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17"/>
  <workbookPr filterPrivacy="1"/>
  <xr:revisionPtr revIDLastSave="0" documentId="8_{ED317581-FD22-2349-87E7-75F0D677E210}" xr6:coauthVersionLast="47" xr6:coauthVersionMax="47" xr10:uidLastSave="{00000000-0000-0000-0000-000000000000}"/>
  <bookViews>
    <workbookView xWindow="0" yWindow="600" windowWidth="23260" windowHeight="12460" tabRatio="500" firstSheet="12" activeTab="19" xr2:uid="{00000000-000D-0000-FFFF-FFFF00000000}"/>
  </bookViews>
  <sheets>
    <sheet name="README" sheetId="1" r:id="rId1"/>
    <sheet name="Outcomes" sheetId="2" r:id="rId2"/>
    <sheet name="Data_Schedule" sheetId="3" r:id="rId3"/>
    <sheet name="Fidelity" sheetId="4" r:id="rId4"/>
    <sheet name="Progression" sheetId="5" r:id="rId5"/>
    <sheet name="Instruments" sheetId="6" r:id="rId6"/>
    <sheet name="Research_Milestones" sheetId="7" r:id="rId7"/>
    <sheet name="Intervention" sheetId="8" r:id="rId8"/>
    <sheet name="Strategies" sheetId="9" r:id="rId9"/>
    <sheet name="Field_Sites" sheetId="10" r:id="rId10"/>
    <sheet name="Costs" sheetId="11" r:id="rId11"/>
    <sheet name="Resources" sheetId="12" r:id="rId12"/>
    <sheet name="Core_Variables" sheetId="13" r:id="rId13"/>
    <sheet name="Fidelity_Tracker" sheetId="14" r:id="rId14"/>
    <sheet name="Cost_Assumptions" sheetId="15" r:id="rId15"/>
    <sheet name="Continuity" sheetId="16" r:id="rId16"/>
    <sheet name="Revision_Log" sheetId="17" r:id="rId17"/>
    <sheet name="Independent_Team" sheetId="18" r:id="rId18"/>
    <sheet name="Analysis_Plan" sheetId="19" r:id="rId19"/>
    <sheet name="Dissemination" sheetId="20" r:id="rId20"/>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CalcA1ExcelA1"/>
    </ext>
  </extLst>
</workbook>
</file>

<file path=xl/calcChain.xml><?xml version="1.0" encoding="utf-8"?>
<calcChain xmlns="http://schemas.openxmlformats.org/spreadsheetml/2006/main">
  <c r="I201" i="14" l="1"/>
  <c r="I200" i="14"/>
  <c r="I199" i="14"/>
  <c r="I198" i="14"/>
  <c r="I197" i="14"/>
  <c r="I196" i="14"/>
  <c r="I195" i="14"/>
  <c r="I194" i="14"/>
  <c r="I193" i="14"/>
  <c r="I192" i="14"/>
  <c r="I191" i="14"/>
  <c r="I190" i="14"/>
  <c r="I189" i="14"/>
  <c r="I188" i="14"/>
  <c r="I187" i="14"/>
  <c r="I186" i="14"/>
  <c r="I185" i="14"/>
  <c r="I184" i="14"/>
  <c r="I183" i="14"/>
  <c r="I182" i="14"/>
  <c r="I181" i="14"/>
  <c r="I180" i="14"/>
  <c r="I179" i="14"/>
  <c r="I178" i="14"/>
  <c r="I177" i="14"/>
  <c r="I176" i="14"/>
  <c r="I175" i="14"/>
  <c r="I174" i="14"/>
  <c r="I173" i="14"/>
  <c r="I172" i="14"/>
  <c r="I171" i="14"/>
  <c r="I170" i="14"/>
  <c r="I169" i="14"/>
  <c r="I168" i="14"/>
  <c r="I167" i="14"/>
  <c r="I166" i="14"/>
  <c r="I165" i="14"/>
  <c r="I164" i="14"/>
  <c r="I163" i="14"/>
  <c r="I162" i="14"/>
  <c r="I161" i="14"/>
  <c r="I160" i="14"/>
  <c r="I159" i="14"/>
  <c r="I158" i="14"/>
  <c r="I157" i="14"/>
  <c r="I156" i="14"/>
  <c r="I155" i="14"/>
  <c r="I154" i="14"/>
  <c r="I153" i="14"/>
  <c r="I152" i="14"/>
  <c r="I151" i="14"/>
  <c r="I150" i="14"/>
  <c r="I149" i="14"/>
  <c r="I148" i="14"/>
  <c r="I147" i="14"/>
  <c r="I146" i="14"/>
  <c r="I145" i="14"/>
  <c r="I144" i="14"/>
  <c r="I143" i="14"/>
  <c r="I142" i="14"/>
  <c r="I141" i="14"/>
  <c r="I140" i="14"/>
  <c r="I139" i="14"/>
  <c r="I138" i="14"/>
  <c r="I137" i="14"/>
  <c r="I136" i="14"/>
  <c r="I135" i="14"/>
  <c r="I134" i="14"/>
  <c r="I133" i="14"/>
  <c r="I132" i="14"/>
  <c r="I131" i="14"/>
  <c r="I130" i="14"/>
  <c r="I129" i="14"/>
  <c r="I128" i="14"/>
  <c r="I127" i="14"/>
  <c r="I126" i="14"/>
  <c r="I125" i="14"/>
  <c r="I124" i="14"/>
  <c r="I123" i="14"/>
  <c r="I122" i="14"/>
  <c r="I121" i="14"/>
  <c r="I120" i="14"/>
  <c r="I119" i="14"/>
  <c r="I118" i="14"/>
  <c r="I117" i="14"/>
  <c r="I116" i="14"/>
  <c r="I115" i="14"/>
  <c r="I114" i="14"/>
  <c r="I113" i="14"/>
  <c r="I112" i="14"/>
  <c r="I111" i="14"/>
  <c r="I110" i="14"/>
  <c r="I109" i="14"/>
  <c r="I108" i="14"/>
  <c r="I107" i="14"/>
  <c r="I106" i="14"/>
  <c r="I105" i="14"/>
  <c r="I104" i="14"/>
  <c r="I103" i="14"/>
  <c r="I102" i="14"/>
  <c r="I101" i="14"/>
  <c r="I100" i="14"/>
  <c r="I99" i="14"/>
  <c r="I98" i="14"/>
  <c r="I97" i="14"/>
  <c r="I96" i="14"/>
  <c r="I95" i="14"/>
  <c r="I94" i="14"/>
  <c r="I93" i="14"/>
  <c r="I92" i="14"/>
  <c r="I91" i="14"/>
  <c r="I90" i="14"/>
  <c r="I89" i="14"/>
  <c r="I88" i="14"/>
  <c r="I87" i="14"/>
  <c r="I86" i="14"/>
  <c r="I85" i="14"/>
  <c r="I84" i="14"/>
  <c r="I83" i="14"/>
  <c r="I82" i="14"/>
  <c r="I81" i="14"/>
  <c r="I80" i="14"/>
  <c r="I79" i="14"/>
  <c r="I78" i="14"/>
  <c r="I77" i="14"/>
  <c r="I76" i="14"/>
  <c r="I75" i="14"/>
  <c r="I74" i="14"/>
  <c r="I73" i="14"/>
  <c r="I72" i="14"/>
  <c r="I71" i="14"/>
  <c r="I70" i="14"/>
  <c r="I69" i="14"/>
  <c r="I68" i="14"/>
  <c r="I67" i="14"/>
  <c r="I66" i="14"/>
  <c r="I65" i="14"/>
  <c r="I64" i="14"/>
  <c r="I63" i="14"/>
  <c r="I62" i="14"/>
  <c r="I61" i="14"/>
  <c r="I60" i="14"/>
  <c r="I59" i="14"/>
  <c r="I58" i="14"/>
  <c r="I57" i="14"/>
  <c r="I56" i="14"/>
  <c r="I55" i="14"/>
  <c r="I54" i="14"/>
  <c r="I53" i="14"/>
  <c r="I52" i="14"/>
  <c r="I51" i="14"/>
  <c r="I50" i="14"/>
  <c r="I49" i="14"/>
  <c r="I48" i="14"/>
  <c r="I47" i="14"/>
  <c r="I46" i="14"/>
  <c r="I45" i="14"/>
  <c r="I44" i="14"/>
  <c r="I43" i="14"/>
  <c r="I42" i="14"/>
  <c r="I41" i="14"/>
  <c r="I40" i="14"/>
  <c r="I39" i="14"/>
  <c r="I38" i="14"/>
  <c r="I37" i="14"/>
  <c r="I36" i="14"/>
  <c r="I35" i="14"/>
  <c r="I34" i="14"/>
  <c r="I33" i="14"/>
  <c r="I32" i="14"/>
  <c r="I31" i="14"/>
  <c r="I30" i="14"/>
  <c r="I29" i="14"/>
  <c r="I28" i="14"/>
  <c r="I27" i="14"/>
  <c r="I26" i="14"/>
  <c r="I25" i="14"/>
  <c r="I24" i="14"/>
  <c r="I23" i="14"/>
  <c r="I22" i="14"/>
  <c r="I21" i="14"/>
  <c r="I20" i="14"/>
  <c r="I19" i="14"/>
  <c r="I18" i="14"/>
  <c r="I17" i="14"/>
  <c r="I16" i="14"/>
  <c r="I15" i="14"/>
  <c r="I14" i="14"/>
  <c r="I13" i="14"/>
  <c r="I12" i="14"/>
  <c r="I11" i="14"/>
  <c r="I10" i="14"/>
  <c r="I9" i="14"/>
  <c r="I8" i="14"/>
  <c r="I7" i="14"/>
  <c r="I6" i="14"/>
  <c r="I5" i="14"/>
  <c r="I4" i="14"/>
  <c r="I3" i="14"/>
  <c r="I2" i="14"/>
</calcChain>
</file>

<file path=xl/sharedStrings.xml><?xml version="1.0" encoding="utf-8"?>
<sst xmlns="http://schemas.openxmlformats.org/spreadsheetml/2006/main" count="3409" uniqueCount="1672">
  <si>
    <t>Advanced FETP implementation-pilot protocol workbook</t>
  </si>
  <si>
    <t>Version1 | 17 August 2026 | Final coordinated manuscript, independent fidelity measurement, complete analysis and dissemination plans</t>
  </si>
  <si>
    <t>Study</t>
  </si>
  <si>
    <t>Implementing a competency-based Advanced Field Epidemiology Training Programme in Sierra Leone: protocol for a mixed-methods pilot evaluation</t>
  </si>
  <si>
    <t>Protocol element</t>
  </si>
  <si>
    <t>Count</t>
  </si>
  <si>
    <t>Design</t>
  </si>
  <si>
    <t>Prospective single-cohort longitudinal mixed-methods implementation pilot; curriculum quality and implementation readiness are evaluated as distinct questions; a conflict-screened Independent Research and Evaluation Team (IRET) controls research data, fidelity scoring, analysis and reporting.</t>
  </si>
  <si>
    <t>Outcomes</t>
  </si>
  <si>
    <t>Planned cohort</t>
  </si>
  <si>
    <t>Fidelity components</t>
  </si>
  <si>
    <t>Accredited field sites</t>
  </si>
  <si>
    <t>Progression criteria</t>
  </si>
  <si>
    <t>Programme duration</t>
  </si>
  <si>
    <t>24 months, with at least 68 qualifying field-practice weeks</t>
  </si>
  <si>
    <t>Instruments</t>
  </si>
  <si>
    <t>Evaluation period</t>
  </si>
  <si>
    <t>Months -3 to 30</t>
  </si>
  <si>
    <t>Research milestones</t>
  </si>
  <si>
    <t>Core deliverables</t>
  </si>
  <si>
    <t>Two authentic investigations; one led analytic investigation; thesis/dissertation; two internal/national articles; one peer-reviewed manuscript; policy brief; presentation</t>
  </si>
  <si>
    <t>Implementation strategies</t>
  </si>
  <si>
    <t>Workbook purpose</t>
  </si>
  <si>
    <t>Locked outcome definitions, schedules, component-level fidelity criteria and tools, independent-team roles, data locks, analysis specifications, reporting shells, dissemination outputs, continuity controls, resources and costing assumptions.</t>
  </si>
  <si>
    <t>Field-site criteria</t>
  </si>
  <si>
    <t>Outcome hierarchy</t>
  </si>
  <si>
    <t>Primary: O03 overall implementation fidelity at Month 24. Key secondary: O04 field-practice attainment, O05 retention, O06 acceptability, O07 appropriateness, O08 perceived feasibility and O09 primary-data completeness. Other outcomes remain secondary, exploratory, process, economic, equity, service or non-negotiable conditions.</t>
  </si>
  <si>
    <t>Cost categories</t>
  </si>
  <si>
    <t>Fidelity scoring</t>
  </si>
  <si>
    <t>Implementation fidelity is delivery, receipt and documentation of the intervention and implementation strategies as prespecified, while approved adaptations preserve core functions. The IRET independently scores 20 unweighted components from registered source evidence. Two reviewers verify every component; a third adjudicates unresolved differences. Partial, unknown and disputed status count as not met; not-due items are excluded; critical components remain non-compensatory.</t>
  </si>
  <si>
    <t>Additional control sheets</t>
  </si>
  <si>
    <t>Use rule</t>
  </si>
  <si>
    <t>Do not alter locked definitions after enrolment without a dated protocol amendment.</t>
  </si>
  <si>
    <t>Missing data</t>
  </si>
  <si>
    <t>Retain explicit missing/unknown categories; do not convert missing documentation into resident failure without verification.</t>
  </si>
  <si>
    <t>Disclosure</t>
  </si>
  <si>
    <t>Suppress cells smaller than five and review quotations/site labels for deductive disclosure.</t>
  </si>
  <si>
    <t>Research separation</t>
  </si>
  <si>
    <t>Research consent and voluntary responses remain separate from programme admission, assessment and employment. IRET members receive only approved programme-record extracts and hold no progression role.</t>
  </si>
  <si>
    <t>AI restriction</t>
  </si>
  <si>
    <t>Do not upload identifiable or confidential participant, patient, outbreak or institutional data to unapproved digital or automated systems.</t>
  </si>
  <si>
    <t>Independent research team</t>
  </si>
  <si>
    <t>IRET roles: research lead; fidelity/quantitative analyst; qualitative lead and interviewers; data manager; health economist. Members do not teach, mentor, supervise, assess, examine or vote on progression.</t>
  </si>
  <si>
    <t>Analysis governance</t>
  </si>
  <si>
    <t>IRET validates and locks datasets before analysis. Programme personnel may correct factual extraction errors during the defined query window but cannot select fidelity status, alter locked analyses or suppress results.</t>
  </si>
  <si>
    <t>Dissemination</t>
  </si>
  <si>
    <t>Quarterly dashboards, Month-12 interim report, Month-24 final implementation and scale-up report, Month-30 follow-up report, plain-language summaries, policy products, peer-reviewed articles, conference outputs and repository materials are prespecified.</t>
  </si>
  <si>
    <t>Code</t>
  </si>
  <si>
    <t>Outcome</t>
  </si>
  <si>
    <t>Operational definition</t>
  </si>
  <si>
    <t>Source</t>
  </si>
  <si>
    <t>Timing</t>
  </si>
  <si>
    <t>Analysis role</t>
  </si>
  <si>
    <t>O01</t>
  </si>
  <si>
    <t>Reach</t>
  </si>
  <si>
    <t>Number enrolled divided by number eligible and offered a place; distribution by geography, profession, sector, gender and other approved equity variables.</t>
  </si>
  <si>
    <t>Recruitment and enrolment register</t>
  </si>
  <si>
    <t>Pre-launch/Month 0</t>
  </si>
  <si>
    <t>Secondary implementation outcome</t>
  </si>
  <si>
    <t>O02</t>
  </si>
  <si>
    <t>Site adoption</t>
  </si>
  <si>
    <t>Number of eligible sites accredited and active divided by number invited; reasons for non-adoption or withdrawal.</t>
  </si>
  <si>
    <t>Site register and interviews</t>
  </si>
  <si>
    <t>Pre-launch; Month 12; Month 24</t>
  </si>
  <si>
    <t>O03</t>
  </si>
  <si>
    <t>Overall fidelity</t>
  </si>
  <si>
    <t>Number of due and applicable components independently adjudicated as meeting their prespecified standard divided by due and applicable components at Month 24; all 20 components and every critical component are reported separately.</t>
  </si>
  <si>
    <t>IRET Instrument I07 fidelity assessment and verification package linked to registered programme source records</t>
  </si>
  <si>
    <t>Prelaunch readiness; quarterly; final Month-24 lock</t>
  </si>
  <si>
    <t>Primary implementation outcome</t>
  </si>
  <si>
    <t>O04</t>
  </si>
  <si>
    <t>Field-practice attainment</t>
  </si>
  <si>
    <t>Proportion of residents completing at least 68 qualifying supervised field-practice weeks by Month 24 or approved completion window.</t>
  </si>
  <si>
    <t>Verified field-week log</t>
  </si>
  <si>
    <t>Monthly; Month 24</t>
  </si>
  <si>
    <t>Key secondary feasibility outcome</t>
  </si>
  <si>
    <t>O05</t>
  </si>
  <si>
    <t>Retention</t>
  </si>
  <si>
    <t>Proportion of enrolled residents active at Months 12 and 24; reasons and timing of interruption or withdrawal.</t>
  </si>
  <si>
    <t>Cohort register</t>
  </si>
  <si>
    <t>Continuous; Month 12; Month 24</t>
  </si>
  <si>
    <t>O06</t>
  </si>
  <si>
    <t>Acceptability</t>
  </si>
  <si>
    <t>Mean and distribution of the four-item AIM score among residents, mentors, supervisors and faculty.</t>
  </si>
  <si>
    <t>AIM survey</t>
  </si>
  <si>
    <t>Months 6, 12, 18 and 24</t>
  </si>
  <si>
    <t>Key secondary implementation outcome</t>
  </si>
  <si>
    <t>O07</t>
  </si>
  <si>
    <t>Appropriateness</t>
  </si>
  <si>
    <t>Mean and distribution of the four-item IAM score among residents, mentors, supervisors and faculty.</t>
  </si>
  <si>
    <t>IAM survey</t>
  </si>
  <si>
    <t>O08</t>
  </si>
  <si>
    <t>Perceived feasibility</t>
  </si>
  <si>
    <t>Mean and distribution of the four-item FIM score among residents, mentors, supervisors and faculty.</t>
  </si>
  <si>
    <t>FIM survey</t>
  </si>
  <si>
    <t>O09</t>
  </si>
  <si>
    <t>Data completeness</t>
  </si>
  <si>
    <t>Available required primary-data fields divided by expected required fields, by instrument and timepoint.</t>
  </si>
  <si>
    <t>Data-quality dashboard</t>
  </si>
  <si>
    <t>Quarterly</t>
  </si>
  <si>
    <t>Key secondary study-process outcome</t>
  </si>
  <si>
    <t>O10</t>
  </si>
  <si>
    <t>Instructional dose</t>
  </si>
  <si>
    <t>Sessions and practical exercises delivered divided by planned; resident participation and low-bandwidth substitutions.</t>
  </si>
  <si>
    <t>Session and exercise register</t>
  </si>
  <si>
    <t>Monthly/quarterly</t>
  </si>
  <si>
    <t>Fidelity component</t>
  </si>
  <si>
    <t>O11</t>
  </si>
  <si>
    <t>Mentorship dose</t>
  </si>
  <si>
    <t>Completed documented mentor contacts divided by planned monthly contacts; quarterly review completion and feedback timeliness.</t>
  </si>
  <si>
    <t>Mentor log and portfolio system</t>
  </si>
  <si>
    <t>Fidelity and secondary outcome</t>
  </si>
  <si>
    <t>O12</t>
  </si>
  <si>
    <t>Progression review fidelity</t>
  </si>
  <si>
    <t>Formal progression reviews completed on time with required evidence and documented decisions.</t>
  </si>
  <si>
    <t>Progression records</t>
  </si>
  <si>
    <t>O13</t>
  </si>
  <si>
    <t>Portfolio completion</t>
  </si>
  <si>
    <t>Proportion completing all eight field-product categories with every critical criterion at competent level or above.</t>
  </si>
  <si>
    <t>Portfolio and rubric database</t>
  </si>
  <si>
    <t>Months 18, 24 and completion window</t>
  </si>
  <si>
    <t>Educational outcome</t>
  </si>
  <si>
    <t>O14</t>
  </si>
  <si>
    <t>Field-product quality</t>
  </si>
  <si>
    <t>Criterion and total scores on the common four-point rubrics; distribution by product, site and review point.</t>
  </si>
  <si>
    <t>Assessor rubrics</t>
  </si>
  <si>
    <t>Continuous; Months 12, 18 and 24</t>
  </si>
  <si>
    <t>O15</t>
  </si>
  <si>
    <t>Outbreak evidence</t>
  </si>
  <si>
    <t>Number of authentic investigations per resident; proportion completing two; proportion leading at least one analytic investigation; quality and timeliness.</t>
  </si>
  <si>
    <t>FP2 evidence map and outbreak records</t>
  </si>
  <si>
    <t>Continuous; Month 24</t>
  </si>
  <si>
    <t>Key educational/service outcome</t>
  </si>
  <si>
    <t>O16</t>
  </si>
  <si>
    <t>Research milestone attainment</t>
  </si>
  <si>
    <t>Proportion meeting each of 13 research, thesis/dissertation and publication milestones within the permitted window.</t>
  </si>
  <si>
    <t>Milestone register</t>
  </si>
  <si>
    <t>Months 5–24</t>
  </si>
  <si>
    <t>Key educational outcome</t>
  </si>
  <si>
    <t>O17</t>
  </si>
  <si>
    <t>Thesis/dissertation completion</t>
  </si>
  <si>
    <t>Proportion receiving independent approval after defence and corrections by Month 24 or approved completion window.</t>
  </si>
  <si>
    <t>Examination and repository records</t>
  </si>
  <si>
    <t>Months 23–24</t>
  </si>
  <si>
    <t>Key graduation outcome</t>
  </si>
  <si>
    <t>O18</t>
  </si>
  <si>
    <t>Internal/national publications</t>
  </si>
  <si>
    <t>Number and proportion producing two accepted or published articles through defined internal or national editorial channels from distinct field products.</t>
  </si>
  <si>
    <t>Editorial and publication records</t>
  </si>
  <si>
    <t>Months 12, 18, 24 and 30</t>
  </si>
  <si>
    <t>Key dissemination outcome</t>
  </si>
  <si>
    <t>O19</t>
  </si>
  <si>
    <t>Peer-reviewed manuscript</t>
  </si>
  <si>
    <t>Proportion with a lead-author manuscript independently certified and submitted; acceptance/publication status through Month 30.</t>
  </si>
  <si>
    <t>Manuscript, submission and journal records</t>
  </si>
  <si>
    <t>Months 22, 24 and 30</t>
  </si>
  <si>
    <t>O20</t>
  </si>
  <si>
    <t>Policy and scientific dissemination</t>
  </si>
  <si>
    <t>Proportion completing a policy/decision brief and an oral or poster presentation; audience feedback.</t>
  </si>
  <si>
    <t>Portfolio and event records</t>
  </si>
  <si>
    <t>Months 18–24</t>
  </si>
  <si>
    <t>Dissemination outcome</t>
  </si>
  <si>
    <t>O21</t>
  </si>
  <si>
    <t>Competency change</t>
  </si>
  <si>
    <t>Change in scenario-based applied knowledge/reasoning score and calibrated workplace entrustment ratings from baseline.</t>
  </si>
  <si>
    <t>Applied assessment and competency record</t>
  </si>
  <si>
    <t>Months 0, 12 and 24</t>
  </si>
  <si>
    <t>Exploratory educational outcome</t>
  </si>
  <si>
    <t>O22</t>
  </si>
  <si>
    <t>Assessor agreement</t>
  </si>
  <si>
    <t>Weighted kappa for ordinal critical-criterion decisions and two-way random-effects absolute-agreement ICC for composite scores on double-rated products.</t>
  </si>
  <si>
    <t>Paired assessor rubrics</t>
  </si>
  <si>
    <t>Calibration and throughout</t>
  </si>
  <si>
    <t>Exploratory assessment-quality outcome</t>
  </si>
  <si>
    <t>O23</t>
  </si>
  <si>
    <t>Recommendation uptake</t>
  </si>
  <si>
    <t>Resident recommendations accepted, initiated or completed within six months, divided by recommendations with a named decision owner and follow-up plan.</t>
  </si>
  <si>
    <t>Management response and verification log</t>
  </si>
  <si>
    <t>Continuous; Month 24 and 30</t>
  </si>
  <si>
    <t>Service outcome</t>
  </si>
  <si>
    <t>O24</t>
  </si>
  <si>
    <t>Verified system contribution</t>
  </si>
  <si>
    <t>Count and description of independently verified changes to surveillance, response, programmes, policy, data systems or workforce linked to resident work.</t>
  </si>
  <si>
    <t>Document review and decision-maker interviews</t>
  </si>
  <si>
    <t>Months 24 and 30</t>
  </si>
  <si>
    <t>Service contribution outcome</t>
  </si>
  <si>
    <t>O25</t>
  </si>
  <si>
    <t>Implementation and programme cost</t>
  </si>
  <si>
    <t>Total and component cost; cost per enrolled resident, retained resident, graduate, completed product, outbreak investigation, publication and thesis/dissertation.</t>
  </si>
  <si>
    <t>Time and cost ledger</t>
  </si>
  <si>
    <t>Monthly; Months 12, 24 and 30</t>
  </si>
  <si>
    <t>Economic outcome</t>
  </si>
  <si>
    <t>O26</t>
  </si>
  <si>
    <t>Equity of exposure and outcomes</t>
  </si>
  <si>
    <t>Descriptive differences in field opportunities, mentor contact, product completion, progression and completion across approved equity strata; small cells suppressed.</t>
  </si>
  <si>
    <t>Linked programme and survey data</t>
  </si>
  <si>
    <t>Quarterly; Month 24</t>
  </si>
  <si>
    <t>Cross-cutting equity outcome</t>
  </si>
  <si>
    <t>O27</t>
  </si>
  <si>
    <t>Safety, safeguarding and integrity</t>
  </si>
  <si>
    <t>Number, type, severity, response time and resolution of field-safety, privacy, coercion, retaliation, assessment-integrity or scientific-integrity events.</t>
  </si>
  <si>
    <t>Incident and safeguarding log</t>
  </si>
  <si>
    <t>Continuous</t>
  </si>
  <si>
    <t>Non-negotiable condition, not a graded outcome</t>
  </si>
  <si>
    <t>O28</t>
  </si>
  <si>
    <t>Sustainability readiness</t>
  </si>
  <si>
    <t>Domestic financing, local faculty share, mentor retention, governance integration, field-site continuation, curriculum maintenance and graduate deployment readiness.</t>
  </si>
  <si>
    <t>Sustainability scorecard and interviews</t>
  </si>
  <si>
    <t>Months 18, 24 and 30</t>
  </si>
  <si>
    <t>Population</t>
  </si>
  <si>
    <t>Baseline/M0</t>
  </si>
  <si>
    <t>M6</t>
  </si>
  <si>
    <t>M12</t>
  </si>
  <si>
    <t>M18</t>
  </si>
  <si>
    <t>M22-23</t>
  </si>
  <si>
    <t>M24</t>
  </si>
  <si>
    <t>M30</t>
  </si>
  <si>
    <t>Recruitment/eligibility register</t>
  </si>
  <si>
    <t>Programme applicants and residents</t>
  </si>
  <si>
    <t>Resident baseline profile and applied assessment</t>
  </si>
  <si>
    <t>Residents</t>
  </si>
  <si>
    <t>Month 0</t>
  </si>
  <si>
    <t>Month 12</t>
  </si>
  <si>
    <t>Month 24</t>
  </si>
  <si>
    <t>O01, O21, O26</t>
  </si>
  <si>
    <t>Field-week, deployment and attendance logs</t>
  </si>
  <si>
    <t>Residents/sites</t>
  </si>
  <si>
    <t>Monthly</t>
  </si>
  <si>
    <t>Month 30 verification</t>
  </si>
  <si>
    <t>O03, O04, O05, O10, O15</t>
  </si>
  <si>
    <t>Mentor and supervisor contact logs</t>
  </si>
  <si>
    <t>Residents/mentors/supervisors</t>
  </si>
  <si>
    <t>O03, O11</t>
  </si>
  <si>
    <t>AIM/IAM/FIM and experience survey</t>
  </si>
  <si>
    <t>Residents, mentors, supervisors, faculty</t>
  </si>
  <si>
    <t>Month 6</t>
  </si>
  <si>
    <t>Month 18</t>
  </si>
  <si>
    <t>O06–O08, O26</t>
  </si>
  <si>
    <t>Field-product rubrics and portfolio evidence</t>
  </si>
  <si>
    <t>Residents/assessors</t>
  </si>
  <si>
    <t>Month 30 follow-up</t>
  </si>
  <si>
    <t>O13–O20, O22</t>
  </si>
  <si>
    <t>Research/thesis/publication milestones</t>
  </si>
  <si>
    <t>Residents/supervisors</t>
  </si>
  <si>
    <t>Month 5 onward</t>
  </si>
  <si>
    <t>Month 22–23</t>
  </si>
  <si>
    <t>Month 30</t>
  </si>
  <si>
    <t>O16–O20</t>
  </si>
  <si>
    <t>CFIR-informed interviews</t>
  </si>
  <si>
    <t>Purposive stakeholders</t>
  </si>
  <si>
    <t>Pre-launch</t>
  </si>
  <si>
    <t>O02, O06–O08, O24, O28</t>
  </si>
  <si>
    <t>Focus groups</t>
  </si>
  <si>
    <t>O06–O08, O11, O26</t>
  </si>
  <si>
    <t>Independent fidelity assessment, source verification and adaptation audit</t>
  </si>
  <si>
    <t>IRET using programme source records; programme staff respond only to factual queries</t>
  </si>
  <si>
    <t>O03, O10-O12, O27, O28</t>
  </si>
  <si>
    <t>Cost and resource-use ledger</t>
  </si>
  <si>
    <t>Programme/finance actors; IRET health economist</t>
  </si>
  <si>
    <t>Month 30 close-out</t>
  </si>
  <si>
    <t>Management response/system contribution verification</t>
  </si>
  <si>
    <t>Decision-makers/products</t>
  </si>
  <si>
    <t>O23, O24</t>
  </si>
  <si>
    <t>Safety, safeguarding and integrity log</t>
  </si>
  <si>
    <t>All stakeholder groups</t>
  </si>
  <si>
    <t>ID</t>
  </si>
  <si>
    <t>Component</t>
  </si>
  <si>
    <t>Fidelity dimension</t>
  </si>
  <si>
    <t>Level/unit</t>
  </si>
  <si>
    <t>Operational standard</t>
  </si>
  <si>
    <t>Class</t>
  </si>
  <si>
    <t>Numerator</t>
  </si>
  <si>
    <t>Denominator</t>
  </si>
  <si>
    <t>Primary evidence</t>
  </si>
  <si>
    <t>Corroborating evidence</t>
  </si>
  <si>
    <t>Frequency</t>
  </si>
  <si>
    <t>IRET verification</t>
  </si>
  <si>
    <t>Primary status rule</t>
  </si>
  <si>
    <t>F01</t>
  </si>
  <si>
    <t>Governance active</t>
  </si>
  <si>
    <t>Governance adherence and quality</t>
  </si>
  <si>
    <t>Required governance bodies due</t>
  </si>
  <si>
    <t>Steering, assessment, research/thesis and safeguarding/evaluation functions have approved terms of reference and meet at least quarterly.</t>
  </si>
  <si>
    <t>Critical</t>
  </si>
  <si>
    <t>Bodies meeting with complete terms, minutes and decisions</t>
  </si>
  <si>
    <t>bodies due</t>
  </si>
  <si>
    <t>Approved terms, signed minutes, attendance and decision log</t>
  </si>
  <si>
    <t>Attendance register, quarterly decision log and overdue-action review</t>
  </si>
  <si>
    <t>Quarterly; IRET extraction and two-reviewer verification</t>
  </si>
  <si>
    <t>Reviewer 1 extraction; independent Reviewer 2 verification; third adjudicator for unresolved differences. Official primary source required; self-report alone cannot establish this critical component.</t>
  </si>
  <si>
    <t>Met only when the full operational threshold is reached. Partial, unknown and disputed status count as not met; not-due is excluded; not-applicable requires written IRET approval.</t>
  </si>
  <si>
    <t>F02</t>
  </si>
  <si>
    <t>Ethics and institutional authorization</t>
  </si>
  <si>
    <t>Ethics adherence</t>
  </si>
  <si>
    <t>Research authorization requirements</t>
  </si>
  <si>
    <t>Written SLESRC approval or waiver, NPHA authorization and approved amendments precede research data collection.</t>
  </si>
  <si>
    <t>Required approvals and amendments present before collection</t>
  </si>
  <si>
    <t>requirements due</t>
  </si>
  <si>
    <t>SLESRC/NPHA letters, amendment register, research start log</t>
  </si>
  <si>
    <t>Research start log, amendment register and data-collection timestamps</t>
  </si>
  <si>
    <t>Prelaunch and each amendment; two-source verification</t>
  </si>
  <si>
    <t>F03</t>
  </si>
  <si>
    <t>Financing and operational readiness</t>
  </si>
  <si>
    <t>Readiness adherence</t>
  </si>
  <si>
    <t>Programme level</t>
  </si>
  <si>
    <t>Core programme and evaluation costs for the first 12 months are committed before cohort launch, with a documented continuity plan.</t>
  </si>
  <si>
    <t>Eligible first-year resources committed and continuity plan present</t>
  </si>
  <si>
    <t>required package</t>
  </si>
  <si>
    <t>Signed budgets, commitment records, continuity plan and ledger</t>
  </si>
  <si>
    <t>Cost ledger, continuity-plan review and financing exception log</t>
  </si>
  <si>
    <t>Prelaunch; quarterly verification</t>
  </si>
  <si>
    <t>F04</t>
  </si>
  <si>
    <t>Field sites accredited</t>
  </si>
  <si>
    <t>Reach and adherence</t>
  </si>
  <si>
    <t>Eight field sites</t>
  </si>
  <si>
    <t>All eight placement sites meet every critical criterion and at least 80% of scored readiness criteria before resident placement.</t>
  </si>
  <si>
    <t>Sites passing all critical and at least 80% scored criteria</t>
  </si>
  <si>
    <t>8 sites</t>
  </si>
  <si>
    <t>I06 checklists, source evidence and accreditation decisions</t>
  </si>
  <si>
    <t>Source documents for critical criteria, site visit notes and corrective-action verification</t>
  </si>
  <si>
    <t>Preplacement, M12 and M24</t>
  </si>
  <si>
    <t>F05</t>
  </si>
  <si>
    <t>Resident and host agreements</t>
  </si>
  <si>
    <t>Residents and host institutions</t>
  </si>
  <si>
    <t>Every resident and host institution completes protected-time, data-access, deployment, supervision and publication agreements.</t>
  </si>
  <si>
    <t>Core</t>
  </si>
  <si>
    <t>Complete agreements</t>
  </si>
  <si>
    <t>15 residents and all host institutions due</t>
  </si>
  <si>
    <t>Signed agreement register and exception log</t>
  </si>
  <si>
    <t>Exception log, placement register and host confirmation</t>
  </si>
  <si>
    <t>Preplacement; M6 and M12 review</t>
  </si>
  <si>
    <t>Reviewer 1 extraction; independent Reviewer 2 verification; third adjudicator for unresolved differences. Registered primary source plus corroboration when available.</t>
  </si>
  <si>
    <t>F06</t>
  </si>
  <si>
    <t>Faculty and mentor preparation</t>
  </si>
  <si>
    <t>Reach, dose and quality</t>
  </si>
  <si>
    <t>Assigned programme actors</t>
  </si>
  <si>
    <t>At least 90% of assigned faculty, mentors, supervisors and assessors complete required preparation before role assumption.</t>
  </si>
  <si>
    <t>Actors completing required preparation</t>
  </si>
  <si>
    <t>actors assigned</t>
  </si>
  <si>
    <t>Training register, attendance, knowledge check and calibration results</t>
  </si>
  <si>
    <t>Knowledge check, calibration results and role-assumption date</t>
  </si>
  <si>
    <t>Before role; refresh M6, M12 and M18</t>
  </si>
  <si>
    <t>F07</t>
  </si>
  <si>
    <t>Modules delivered</t>
  </si>
  <si>
    <t>Content adherence and adaptation</t>
  </si>
  <si>
    <t>17 modules</t>
  </si>
  <si>
    <t>All 17 modules receive the planned facilitated, practice and field-transfer components or approved fidelity-preserving adaptations.</t>
  </si>
  <si>
    <t>Modules with facilitated, practice and field-transfer elements or approved adaptation</t>
  </si>
  <si>
    <t>17</t>
  </si>
  <si>
    <t>Module plans, materials, registers, field-transfer evidence and I12 ID</t>
  </si>
  <si>
    <t>Field-transfer evidence, resident experience data and linked I12 adaptation record</t>
  </si>
  <si>
    <t>F08</t>
  </si>
  <si>
    <t>Sessions delivered</t>
  </si>
  <si>
    <t>Dose and timeliness</t>
  </si>
  <si>
    <t>70 planned sessions due</t>
  </si>
  <si>
    <t>At least 85% of 70 planned sessions are delivered within the permitted schedule.</t>
  </si>
  <si>
    <t>Sessions delivered within schedule</t>
  </si>
  <si>
    <t>sessions due</t>
  </si>
  <si>
    <t>Session register, agenda, attendance or platform extract</t>
  </si>
  <si>
    <t>Attendance/platform extract, cancellation log and permitted-schedule record</t>
  </si>
  <si>
    <t>Monthly; quarterly lock</t>
  </si>
  <si>
    <t>F09</t>
  </si>
  <si>
    <t>Exercises delivered</t>
  </si>
  <si>
    <t>Dose and quality</t>
  </si>
  <si>
    <t>36 practical exercises due</t>
  </si>
  <si>
    <t>At least 85% of 36 planned practical exercises are completed with feedback.</t>
  </si>
  <si>
    <t>Exercises completed with recorded feedback</t>
  </si>
  <si>
    <t>exercises due</t>
  </si>
  <si>
    <t>Exercise archive, feedback record and completion register</t>
  </si>
  <si>
    <t>Feedback record, completion register and exercise archive</t>
  </si>
  <si>
    <t>F10</t>
  </si>
  <si>
    <t>Field-practice opportunity and supervision delivered</t>
  </si>
  <si>
    <t>Adherence, dose and reach</t>
  </si>
  <si>
    <t>Active resident-placement months</t>
  </si>
  <si>
    <t>Every active resident receives an accredited placement, protected field time, qualifying assignments, named supervision and a verified field-week recording system throughout the planned period; gaps trigger documented programme corrective action.</t>
  </si>
  <si>
    <t>Resident-placement months meeting all delivery conditions</t>
  </si>
  <si>
    <t>Active resident-placement months due</t>
  </si>
  <si>
    <t>Placement and workplan records, assignment letters, supervisor logs, field-week-system audit and corrective-action records</t>
  </si>
  <si>
    <t>Deployment records, resident workload data and closed corrective-action verification</t>
  </si>
  <si>
    <t>Monthly; quarterly lock; full Month-24 verification</t>
  </si>
  <si>
    <t>Reviewer 1 extraction; independent Reviewer 2 verification of every component; third adjudicator for unresolved disagreement</t>
  </si>
  <si>
    <t>Met only when the full operational threshold is reached. Partial, unknown and unresolved disputed status count as not met; not-due excluded; not-applicable requires written IRET adjudication.</t>
  </si>
  <si>
    <t>F11</t>
  </si>
  <si>
    <t>Named mentorship and supervision</t>
  </si>
  <si>
    <t>Reach and continuity</t>
  </si>
  <si>
    <t>Active residents</t>
  </si>
  <si>
    <t>Every active resident has a named technical mentor and workplace supervisor throughout placement.</t>
  </si>
  <si>
    <t>Residents with named mentor and workplace supervisor throughout period</t>
  </si>
  <si>
    <t>active residents</t>
  </si>
  <si>
    <t>Assignment letters, change register and contact logs</t>
  </si>
  <si>
    <t>Mentor/supervisor change register and contact log</t>
  </si>
  <si>
    <t>F12</t>
  </si>
  <si>
    <t>Mentor contacts</t>
  </si>
  <si>
    <t>Planned mentor contacts and reviews</t>
  </si>
  <si>
    <t>At least 80% of planned monthly mentor contacts and quarterly formal reviews are documented.</t>
  </si>
  <si>
    <t>Completed documented contacts and reviews</t>
  </si>
  <si>
    <t>contacts and reviews due</t>
  </si>
  <si>
    <t>Mentor log, feedback record and quarterly review form</t>
  </si>
  <si>
    <t>Feedback record, formal-review form and timeliness log</t>
  </si>
  <si>
    <t>Monthly; quarterly</t>
  </si>
  <si>
    <t>F13</t>
  </si>
  <si>
    <t>Progression reviews</t>
  </si>
  <si>
    <t>Timeliness and quality</t>
  </si>
  <si>
    <t>Formal reviews due</t>
  </si>
  <si>
    <t>At least 90% of due progression reviews occur within four weeks of the planned month and record evidence, decision and actions.</t>
  </si>
  <si>
    <t>Reviews within four weeks with evidence, decision and actions</t>
  </si>
  <si>
    <t>reviews due</t>
  </si>
  <si>
    <t>Progression forms, evidence checklist and minutes</t>
  </si>
  <si>
    <t>Progression minutes, action register and remediation record</t>
  </si>
  <si>
    <t>M6, M12, M18 and M24</t>
  </si>
  <si>
    <t>F14</t>
  </si>
  <si>
    <t>Portfolio assessment</t>
  </si>
  <si>
    <t>Assessment adherence and quality</t>
  </si>
  <si>
    <t>Products due for assessment</t>
  </si>
  <si>
    <t>Every resident receives rubric-based assessment for all products due by each progression point; critical failures trigger remediation.</t>
  </si>
  <si>
    <t>Due products receiving rubric assessment and remediation when required</t>
  </si>
  <si>
    <t>products due</t>
  </si>
  <si>
    <t>Portfolio platform, signed rubrics, ownership evidence and remediation log</t>
  </si>
  <si>
    <t>Resident-ownership statement, oral-defence record and progression minutes</t>
  </si>
  <si>
    <t>Quarterly; progression points</t>
  </si>
  <si>
    <t>F15</t>
  </si>
  <si>
    <t>Outbreak opportunity and evidence</t>
  </si>
  <si>
    <t>Reach and content adherence</t>
  </si>
  <si>
    <t>15 residents</t>
  </si>
  <si>
    <t>Every resident receives two authentic investigation opportunities or a documented programme-led corrective placement; at least one investigation permits resident analytic leadership.</t>
  </si>
  <si>
    <t>Residents with two authentic opportunities and one analytic leadership role</t>
  </si>
  <si>
    <t>enrolled cohort</t>
  </si>
  <si>
    <t>Deployment orders, role statements, protocols, analyses, reports and after-action records</t>
  </si>
  <si>
    <t>Outbreak trigger record, stakeholder verification and after-action review</t>
  </si>
  <si>
    <t>Continuous; M24</t>
  </si>
  <si>
    <t>F16</t>
  </si>
  <si>
    <t>Research governance by Month 12</t>
  </si>
  <si>
    <t>Reach and timeliness</t>
  </si>
  <si>
    <t>Active residents at M12</t>
  </si>
  <si>
    <t>At least 80% of active residents receive protocol-defence approval and ethics/data-governance authorization by Month 12 or an approved recovery deadline.</t>
  </si>
  <si>
    <t>Residents with protocol defence and ethics/data-governance authorization or approved recovery date</t>
  </si>
  <si>
    <t>I09 milestone form, committee decision and authorization letter</t>
  </si>
  <si>
    <t>Committee decision, approval/waiver letter and approved recovery plan</t>
  </si>
  <si>
    <t>F17</t>
  </si>
  <si>
    <t>Year-2 research protection</t>
  </si>
  <si>
    <t>Active residents during M13-23</t>
  </si>
  <si>
    <t>Residents receive planned protected time and access for implementation, analysis and writing during Months 13–23.</t>
  </si>
  <si>
    <t>Residents receiving protected time and required access</t>
  </si>
  <si>
    <t>Approved workplans, workload survey, supervisor log and access record</t>
  </si>
  <si>
    <t>Resident workload survey, supervisor record and access exception log</t>
  </si>
  <si>
    <t>F18</t>
  </si>
  <si>
    <t>Publication pathway</t>
  </si>
  <si>
    <t>Reach and quality</t>
  </si>
  <si>
    <t>Each resident receives publication mentorship, approved internal channels, journal-legitimacy screening and editorial tracking.</t>
  </si>
  <si>
    <t>Residents receiving publication mentor, internal channel, journal screen and editorial tracking</t>
  </si>
  <si>
    <t>Mentor assignment, editorial log, journal screen and correspondence</t>
  </si>
  <si>
    <t>Editorial correspondence, output tracker and resident experience data</t>
  </si>
  <si>
    <t>Quarterly; M24</t>
  </si>
  <si>
    <t>F19</t>
  </si>
  <si>
    <t>Assessment calibration</t>
  </si>
  <si>
    <t>Quality assurance</t>
  </si>
  <si>
    <t>High-stakes assessors and products</t>
  </si>
  <si>
    <t>All high-stakes assessors complete calibration; every thesis/dissertation and at least 25% of other products receive independent double rating.</t>
  </si>
  <si>
    <t>Calibrated assessors / assigned assessors; independently double-rated products</t>
  </si>
  <si>
    <t>products required</t>
  </si>
  <si>
    <t>Preparation register, calibration results and paired rubrics</t>
  </si>
  <si>
    <t>Paired rubrics, disagreement review and calibration refresh record</t>
  </si>
  <si>
    <t>Before role; quarterly</t>
  </si>
  <si>
    <t>F20</t>
  </si>
  <si>
    <t>Adaptation, cost and quality tracking</t>
  </si>
  <si>
    <t>Adherence and quality control</t>
  </si>
  <si>
    <t>Quarterly control cycles due</t>
  </si>
  <si>
    <t>Quarterly adaptation logs, cost ledgers, data-quality audits and programme feedback cycles are complete.</t>
  </si>
  <si>
    <t>Complete adaptation, cost, data-quality, fidelity-lock and feedback cycles</t>
  </si>
  <si>
    <t>cycles due</t>
  </si>
  <si>
    <t>I12 log, cost ledger, data-quality dashboard, signed I07 lock and action log</t>
  </si>
  <si>
    <t>Programme response, closed-action record and quarterly control-cycle register</t>
  </si>
  <si>
    <t>Definition</t>
  </si>
  <si>
    <t>Implementation fidelity is the extent to which the intervention and its implementation strategies are delivered, received and documented as prespecified while approved adaptations preserve core functions.</t>
  </si>
  <si>
    <t>Overall score</t>
  </si>
  <si>
    <t>100 x components due and applicable that the IRET adjudicates as met / components due and applicable. The Month-24 score is primary; every component and all critical components are reported separately.</t>
  </si>
  <si>
    <t>Status categories</t>
  </si>
  <si>
    <t>Met; Partial; Not met; Unknown; Not due; Not applicable; Disputed. Partial, unknown and disputed count as not met in the primary analysis.</t>
  </si>
  <si>
    <t>Critical rule</t>
  </si>
  <si>
    <t>Critical components are non-compensatory and cannot be offset by the aggregate score. A critical component requires an official primary source and, when available, corroboration.</t>
  </si>
  <si>
    <t>Data lock</t>
  </si>
  <si>
    <t>The IRET lead signs each quarterly and Month-24 dataset. Later corrections create a new version and retain the previous value, reason, approver and date.</t>
  </si>
  <si>
    <t>Criterion</t>
  </si>
  <si>
    <t>Green</t>
  </si>
  <si>
    <t>Amber</t>
  </si>
  <si>
    <t>Red</t>
  </si>
  <si>
    <t>Basis for threshold</t>
  </si>
  <si>
    <t>Overall implementation fidelity</t>
  </si>
  <si>
    <t>At least 80% of due and applicable components independently adjudicated as met and all critical components met</t>
  </si>
  <si>
    <t>60-79% or one remediable critical component missed</t>
  </si>
  <si>
    <t>Below 60% or unresolved failure of a critical component</t>
  </si>
  <si>
    <t>The IRET applies the prespecified component matrix and status rules. Eighty percent requires delivery of most due components. Every critical component must pass, so strengths cannot compensate for an ethical, safety or core-delivery failure.</t>
  </si>
  <si>
    <t>Resident retention at Month 24</t>
  </si>
  <si>
    <t>≥80%</t>
  </si>
  <si>
    <t>60–79%</t>
  </si>
  <si>
    <t>&lt;60%</t>
  </si>
  <si>
    <t>Eighty percent represents 12 of 15 residents and requires retention of most of the complete first cohort while allowing a limited, recoverable interruption.</t>
  </si>
  <si>
    <t>≥80% complete ≥68 weeks</t>
  </si>
  <si>
    <t>60–79% complete ≥68 weeks</t>
  </si>
  <si>
    <t>&lt;60% complete ≥68 weeks</t>
  </si>
  <si>
    <t>The 68-week minimum follows Advanced FETP accreditation. Eighty percent represents 12 of 15 residents and distinguishes a limited interruption from widespread failure.</t>
  </si>
  <si>
    <t>Portfolio and graduation requirements</t>
  </si>
  <si>
    <t>≥80% complete all critical requirements within three months of scheduled end</t>
  </si>
  <si>
    <t>60–79% or delays judged recoverable</t>
  </si>
  <si>
    <t>&lt;60% or widespread non-recoverable gaps</t>
  </si>
  <si>
    <t>Eighty percent requires most residents to complete every critical graduation requirement within the approved completion window; amber identifies recoverable delays.</t>
  </si>
  <si>
    <t>≥80% of planned contacts completed</t>
  </si>
  <si>
    <t>Eighty percent requires delivery of most prespecified monthly contacts and quarterly reviews while allowing limited documented disruption.</t>
  </si>
  <si>
    <t>Acceptability, appropriateness and feasibility</t>
  </si>
  <si>
    <t>Each stakeholder group mean ≥4.0/5 and no major unaddressed qualitative concern</t>
  </si>
  <si>
    <t>Mean 3.0–3.9 or remediable concerns</t>
  </si>
  <si>
    <t>Mean &lt;3.0 or persistent major concern</t>
  </si>
  <si>
    <t>A mean of 4/5 indicates affirmative agreement rather than neutrality. Qualitative concerns remain decisive when an average conceals burden, inequity or harm.</t>
  </si>
  <si>
    <t>Primary-data completeness</t>
  </si>
  <si>
    <t>≥90%</t>
  </si>
  <si>
    <t>75–89%</t>
  </si>
  <si>
    <t>&lt;75%</t>
  </si>
  <si>
    <t>Ninety percent supports dependable progression and scale-up decisions while allowing limited operational missingness. Missing documentation is not coded as resident failure without verification.</t>
  </si>
  <si>
    <t>No unresolved serious event; corrective systems function</t>
  </si>
  <si>
    <t>Serious event resolved with verified corrective action</t>
  </si>
  <si>
    <t>Unresolved serious event, coercion, retaliation, material privacy breach or assessment/scientific-integrity failure</t>
  </si>
  <si>
    <t>Safety, safeguarding and integrity are non-compensatory. Any unresolved serious event or material integrity failure blocks scale-up regardless of aggregate performance.</t>
  </si>
  <si>
    <t>Instrument</t>
  </si>
  <si>
    <t>Respondent/source</t>
  </si>
  <si>
    <t>Content</t>
  </si>
  <si>
    <t>I01</t>
  </si>
  <si>
    <t>Eligibility and enrolment form</t>
  </si>
  <si>
    <t>Applicants/residents</t>
  </si>
  <si>
    <t>Baseline demographics, professional background, geography, prior skills, access and equity variables</t>
  </si>
  <si>
    <t>I02</t>
  </si>
  <si>
    <t>Applied knowledge and reasoning assessment</t>
  </si>
  <si>
    <t>Blueprint based on 102 terminal outcomes; two equivalent scenario forms; expert content review, cognitive testing and pilot administration with non-cohort users; keyed analytic rubric; authentic workplace evidence remains decisive.</t>
  </si>
  <si>
    <t>Months 0, 12, 24</t>
  </si>
  <si>
    <t>I03</t>
  </si>
  <si>
    <t>AIM/IAM/FIM survey</t>
  </si>
  <si>
    <t>Validated four-item acceptability, appropriateness and feasibility measures; 1–5 agreement response</t>
  </si>
  <si>
    <t>Months 6, 12, 18, 24</t>
  </si>
  <si>
    <t>I04</t>
  </si>
  <si>
    <t>Resident experience, workload and support survey</t>
  </si>
  <si>
    <t>Protected time, field opportunity, mentorship, access, wellbeing, safety, equity and remediation experience</t>
  </si>
  <si>
    <t>I05</t>
  </si>
  <si>
    <t>Mentor/supervisor delivery survey</t>
  </si>
  <si>
    <t>Mentors and supervisors</t>
  </si>
  <si>
    <t>Caseload, contact dose, feedback timeliness, support, barriers, opportunity and programme fit</t>
  </si>
  <si>
    <t>I06</t>
  </si>
  <si>
    <t>Field-site readiness/accreditation checklist</t>
  </si>
  <si>
    <t>Sites and programme quality team</t>
  </si>
  <si>
    <t>Twelve criteria with critical pass/fail and scored domains</t>
  </si>
  <si>
    <t>Pre-launch, Month 12, Month 24</t>
  </si>
  <si>
    <t>I07</t>
  </si>
  <si>
    <t>Fidelity assessment and verification package</t>
  </si>
  <si>
    <t>Independent Research and Evaluation Team using registered programme source records</t>
  </si>
  <si>
    <t>Twenty-component assessment form; source-evidence register; independent second-review form; discrepancy/adjudication log; programme factual-query record; signed quarterly data lock and dashboard</t>
  </si>
  <si>
    <t>Prelaunch readiness; quarterly; final Month-24 lock; Month-30 follow-up verification</t>
  </si>
  <si>
    <t>I08</t>
  </si>
  <si>
    <t>Field-product rubric set</t>
  </si>
  <si>
    <t>Common and product-specific four-point criteria, critical fail rules and resident ownership</t>
  </si>
  <si>
    <t>Throughout</t>
  </si>
  <si>
    <t>I09</t>
  </si>
  <si>
    <t>Research/thesis/publication milestone form</t>
  </si>
  <si>
    <t>Residents/supervisors/committee</t>
  </si>
  <si>
    <t>Thirteen milestones, evidence, decision, delay reason and recovery plan</t>
  </si>
  <si>
    <t>I10</t>
  </si>
  <si>
    <t>CFIR interview guide</t>
  </si>
  <si>
    <t>Residents, mentors, supervisors, faculty, managers and decision users</t>
  </si>
  <si>
    <t>CFIR determinants, mechanisms, adaptations, benefits, harms, equity, sustainability and scale-up; interviewer preparation, independence from assessment, reflexive field notes, longitudinal reinterviews and explicit information-power decisions.</t>
  </si>
  <si>
    <t>Pre-launch, Months 6, 12, 18, 24, 30</t>
  </si>
  <si>
    <t>I11</t>
  </si>
  <si>
    <t>Focus-group guide</t>
  </si>
  <si>
    <t>Residents, mentors and supervisors</t>
  </si>
  <si>
    <t>Shared experience of delivery, field opportunity, workload, learning, support and improvement</t>
  </si>
  <si>
    <t>Months 12 and 24</t>
  </si>
  <si>
    <t>I12</t>
  </si>
  <si>
    <t>Adaptation log</t>
  </si>
  <si>
    <t>Programme adaptation focal point; IRET verifier</t>
  </si>
  <si>
    <t>FRAME/FRAME-IS fields completed by programme staff and independently verified against core-function and fidelity records</t>
  </si>
  <si>
    <t>At change; quarterly review</t>
  </si>
  <si>
    <t>I13</t>
  </si>
  <si>
    <t>Safety, safeguarding and integrity event form</t>
  </si>
  <si>
    <t>All stakeholders</t>
  </si>
  <si>
    <t>Type, severity, immediate protection, notification, investigation, corrective action and closure</t>
  </si>
  <si>
    <t>I14</t>
  </si>
  <si>
    <t>Recommendation and system-contribution verification form</t>
  </si>
  <si>
    <t>Decision-makers; IRET verification team</t>
  </si>
  <si>
    <t>Recommendation owner, decision, implementation status, evidence and contribution narrative</t>
  </si>
  <si>
    <t>Continuous; Months 24 and 30</t>
  </si>
  <si>
    <t>I15</t>
  </si>
  <si>
    <t>Time and cost log</t>
  </si>
  <si>
    <t>Actor, activity, duration, resource, quantity, unit cost, payer and cost classification</t>
  </si>
  <si>
    <t>Target</t>
  </si>
  <si>
    <t>Milestone</t>
  </si>
  <si>
    <t>Minimum evidence</t>
  </si>
  <si>
    <t>R1</t>
  </si>
  <si>
    <t>Month 5</t>
  </si>
  <si>
    <t>Priority problem and concept note</t>
  </si>
  <si>
    <t>Question, public health value, feasibility, initial design and named institutional user.</t>
  </si>
  <si>
    <t>R2</t>
  </si>
  <si>
    <t>Supervision and field agreement</t>
  </si>
  <si>
    <t>Research supervisor, field mentor, access plan, protected time, conflict and initial authorship discussion.</t>
  </si>
  <si>
    <t>R3</t>
  </si>
  <si>
    <t>Month 8</t>
  </si>
  <si>
    <t>Evidence synthesis and framework</t>
  </si>
  <si>
    <t>Reproducible search record, critical synthesis, gap statement and conceptual or causal framework.</t>
  </si>
  <si>
    <t>R4</t>
  </si>
  <si>
    <t>Month 10</t>
  </si>
  <si>
    <t>Full protocol and statistical analysis plan</t>
  </si>
  <si>
    <t>Objectives, design, variables, sampling, bias control, analysis, dissemination, timeline and budget.</t>
  </si>
  <si>
    <t>R5</t>
  </si>
  <si>
    <t>Ethics and data-governance authorization</t>
  </si>
  <si>
    <t>Written approval, waiver or classification; data-access, security, sharing, retention and incident plan.</t>
  </si>
  <si>
    <t>R6</t>
  </si>
  <si>
    <t>Protocol defence</t>
  </si>
  <si>
    <t>Multidisciplinary panel approval before field implementation.</t>
  </si>
  <si>
    <t>R7</t>
  </si>
  <si>
    <t>Month 15</t>
  </si>
  <si>
    <t>Implementation and data-quality review</t>
  </si>
  <si>
    <t>Progress, deviations, quality indicators, safety, corrective action and continued feasibility.</t>
  </si>
  <si>
    <t>R8</t>
  </si>
  <si>
    <t>Reproducible primary analysis review</t>
  </si>
  <si>
    <t>Locked dictionary, code, planned analyses, diagnostics, sensitivity work and interpretation log.</t>
  </si>
  <si>
    <t>R9</t>
  </si>
  <si>
    <t>Month 19</t>
  </si>
  <si>
    <t>Results and interpretation seminar</t>
  </si>
  <si>
    <t>Findings, limitations, equity, stakeholder interpretation and decision implications.</t>
  </si>
  <si>
    <t>R10</t>
  </si>
  <si>
    <t>Month 21</t>
  </si>
  <si>
    <t>Complete thesis/dissertation draft</t>
  </si>
  <si>
    <t>Full monograph, publication-based dissertation or integrated field-epidemiology thesis.</t>
  </si>
  <si>
    <t>R11</t>
  </si>
  <si>
    <t>Month 22</t>
  </si>
  <si>
    <t>Peer-reviewed manuscript and policy package</t>
  </si>
  <si>
    <t>Lead-author manuscript, reporting checklist, journal screen, policy brief and submission plan.</t>
  </si>
  <si>
    <t>R12</t>
  </si>
  <si>
    <t>Month 23</t>
  </si>
  <si>
    <t>Independent examination and oral defence</t>
  </si>
  <si>
    <t>Examiner reports, defence decision and corrections list.</t>
  </si>
  <si>
    <t>R13</t>
  </si>
  <si>
    <t>Final approval, repository and publication handover</t>
  </si>
  <si>
    <t>Corrections completed, final deposit, authorship confirmation and post-graduation editorial follow-up.</t>
  </si>
  <si>
    <t>Specification</t>
  </si>
  <si>
    <t>Accountability</t>
  </si>
  <si>
    <t>Fidelity evidence</t>
  </si>
  <si>
    <t>Programme duration and field intensity</t>
  </si>
  <si>
    <t>Twenty-four months; no less than 21 months and 68 weeks of qualifying supervised field practice; target approximately 75% field service.</t>
  </si>
  <si>
    <t>Programme director; field-site supervisors</t>
  </si>
  <si>
    <t>Month 0–24</t>
  </si>
  <si>
    <t>Calendar, placement records and field-week log</t>
  </si>
  <si>
    <t>Competency-based instruction</t>
  </si>
  <si>
    <t>Seventeen modules, 102 terminal outcomes, 70 facilitated three-hour sessions, 36 practical exercises and low-bandwidth alternatives.</t>
  </si>
  <si>
    <t>Core and specialist faculty</t>
  </si>
  <si>
    <t>Month 1–22</t>
  </si>
  <si>
    <t>Session register, learning-platform record and exercise archive</t>
  </si>
  <si>
    <t>Mentorship and workplace supervision</t>
  </si>
  <si>
    <t>Named technical mentor and workplace supervisor; mentor caseload normally no more than four residents; monthly technical contact and quarterly documented review.</t>
  </si>
  <si>
    <t>Mentors; workplace supervisors; programme faculty</t>
  </si>
  <si>
    <t>Learning agreement, contact log and feedback record</t>
  </si>
  <si>
    <t>Authentic portfolio assessment</t>
  </si>
  <si>
    <t>Eight field-product categories, common four-point rubrics, direct observation, documented resident ownership, oral defence and non-compensatory critical criteria.</t>
  </si>
  <si>
    <t>Calibrated assessors; assessment committee</t>
  </si>
  <si>
    <t>Month 1–24</t>
  </si>
  <si>
    <t>Portfolio system, rubric decisions and progression minutes</t>
  </si>
  <si>
    <t>Outbreak investigation deliverable</t>
  </si>
  <si>
    <t>Two distinct authentic outbreak or urgent field investigations per resident; resident leads at least one analytic investigation through response action and after-action learning.</t>
  </si>
  <si>
    <t>Resident; outbreak lead; mentor; assessor</t>
  </si>
  <si>
    <t>Opportunity-dependent, Month 3–23</t>
  </si>
  <si>
    <t>Role statement, protocols, analyses, reports, communication products and after-action review</t>
  </si>
  <si>
    <t>Research and thesis/dissertation</t>
  </si>
  <si>
    <t>Concept and supervision in year 1; approved protocol and governance route by Month 12; implementation, analysis, writing, examination and defence occupy most of year 2.</t>
  </si>
  <si>
    <t>Resident; research supervisor; thesis committee</t>
  </si>
  <si>
    <t>Month 5–24</t>
  </si>
  <si>
    <t>Milestone register, protocol, data/code, thesis/dissertation, examination and corrections</t>
  </si>
  <si>
    <t>Publication and dissemination</t>
  </si>
  <si>
    <t>Two accepted or published internal or national-channel articles from distinct field products; one lead-author peer-reviewed manuscript; one policy brief; one scientific presentation.</t>
  </si>
  <si>
    <t>Resident; publication mentor; editorial focal point</t>
  </si>
  <si>
    <t>Month 8–24; follow-up to Month 30</t>
  </si>
  <si>
    <t>Editorial correspondence, retrievable outputs, submission record and presentation evidence</t>
  </si>
  <si>
    <t>Progression, remediation and graduation</t>
  </si>
  <si>
    <t>Formal reviews at Months 6, 12, 18 and 24; documented recovery plans; final panel decision based on complete evidence, integrity and resident ownership.</t>
  </si>
  <si>
    <t>Progression and graduation committee</t>
  </si>
  <si>
    <t>Review forms, remediation plans, appeal record and final decision</t>
  </si>
  <si>
    <t>Strategy</t>
  </si>
  <si>
    <t>Actor</t>
  </si>
  <si>
    <t>Action</t>
  </si>
  <si>
    <t>Dose/timing</t>
  </si>
  <si>
    <t>Evidence</t>
  </si>
  <si>
    <t>IS01</t>
  </si>
  <si>
    <t>Assess readiness and barriers</t>
  </si>
  <si>
    <t>Programme implementation team</t>
  </si>
  <si>
    <t>Governance, finance, faculty, field sites, data access, safety, digital access and resident support</t>
  </si>
  <si>
    <t>Pre-launch Months −3 to 0; repeat Month 12</t>
  </si>
  <si>
    <t>Completed readiness matrix and action plan</t>
  </si>
  <si>
    <t>IS02</t>
  </si>
  <si>
    <t>Establish governance and coalitions</t>
  </si>
  <si>
    <t>NPHA and programme director</t>
  </si>
  <si>
    <t>National steering, assessment, research/thesis, independent research/evaluation and safeguarding structures, plus resident representation</t>
  </si>
  <si>
    <t>Pre-launch; quarterly</t>
  </si>
  <si>
    <t>Terms of reference, attendance and decision log</t>
  </si>
  <si>
    <t>IS03</t>
  </si>
  <si>
    <t>Accredit and prepare field sites</t>
  </si>
  <si>
    <t>Programme faculty and quality team</t>
  </si>
  <si>
    <t>Eight field sites assessed against critical and scored eligibility criteria; gaps corrected before placement</t>
  </si>
  <si>
    <t>Pre-launch; annual renewal</t>
  </si>
  <si>
    <t>Site accreditation decision and corrective-action record</t>
  </si>
  <si>
    <t>IS04</t>
  </si>
  <si>
    <t>Prepare mentors, supervisors, faculty and assessors</t>
  </si>
  <si>
    <t>Programme faculty leads</t>
  </si>
  <si>
    <t>Role-specific training, calibration cases, feedback skills, learner support, ethics, equity and escalation procedures</t>
  </si>
  <si>
    <t>Before cohort; refresh Months 6, 12 and 18</t>
  </si>
  <si>
    <t>Completion register and calibration results</t>
  </si>
  <si>
    <t>IS05</t>
  </si>
  <si>
    <t>Create protected-time and access agreements</t>
  </si>
  <si>
    <t>Programme director and host institutions</t>
  </si>
  <si>
    <t>Resident field time, data permissions, outbreak deployment, research access, publication rights and supervisor responsibilities</t>
  </si>
  <si>
    <t>Before enrolment; reviewed Month 6 and 12</t>
  </si>
  <si>
    <t>Signed agreements and exception log</t>
  </si>
  <si>
    <t>IS06</t>
  </si>
  <si>
    <t>Provide central technical assistance</t>
  </si>
  <si>
    <t>Programme hub and specialist network</t>
  </si>
  <si>
    <t>Epidemiology, statistics, GIS, informatics, laboratory/genomics, One Health, ethics, communication, economics and writing consultation</t>
  </si>
  <si>
    <t>Throughout; request-based and scheduled</t>
  </si>
  <si>
    <t>Consultation log and response time</t>
  </si>
  <si>
    <t>IS07</t>
  </si>
  <si>
    <t>Use blended and low-bandwidth delivery</t>
  </si>
  <si>
    <t>Faculty and digital-learning coordinator</t>
  </si>
  <si>
    <t>In-person blocks, synchronous virtual sessions, self-paced preparation, ECHO case discussions, printed/offline packs and deferred secure upload</t>
  </si>
  <si>
    <t>Dose delivered, connection failures and alternative used</t>
  </si>
  <si>
    <t>IS08</t>
  </si>
  <si>
    <t>Audit and provide feedback</t>
  </si>
  <si>
    <t>Independent Research and Evaluation Team</t>
  </si>
  <si>
    <t>Extract and independently verify fidelity evidence; lock quarterly datasets; issue dashboards covering fidelity, field exposure, mentorship, products, research, publication, equity, cost and risks</t>
  </si>
  <si>
    <t>I07 fidelity package, signed data lock, dashboard, programme factual response and closed-action record</t>
  </si>
  <si>
    <t>IS09</t>
  </si>
  <si>
    <t>Facilitate remediation and learner support</t>
  </si>
  <si>
    <t>Programme director, mentors and safeguarding focal point</t>
  </si>
  <si>
    <t>Early identification, written recovery plan, additional coaching, reassessment, wellbeing support and appeal route</t>
  </si>
  <si>
    <t>Triggered; reviewed monthly until closure</t>
  </si>
  <si>
    <t>Remediation record and outcome</t>
  </si>
  <si>
    <t>IS10</t>
  </si>
  <si>
    <t>Track and govern adaptations</t>
  </si>
  <si>
    <t>Programme records each change; IRET verifies timing, rationale, level, core-function preservation and observed consequence</t>
  </si>
  <si>
    <t>At each change; quarterly synthesis</t>
  </si>
  <si>
    <t>FRAME/FRAME-IS adaptation log</t>
  </si>
  <si>
    <t>IS11</t>
  </si>
  <si>
    <t>Track resources and costs</t>
  </si>
  <si>
    <t>Finance officer and IRET health economist</t>
  </si>
  <si>
    <t>Time-driven activity-based costing of implementation strategies and programme delivery; research-only costs separated</t>
  </si>
  <si>
    <t>Monthly; quarterly reconciliation</t>
  </si>
  <si>
    <t>Resource-use log and cost ledger</t>
  </si>
  <si>
    <t>IS12</t>
  </si>
  <si>
    <t>Plan sustainability and scale-up</t>
  </si>
  <si>
    <t>Steering committee and NPHA leadership</t>
  </si>
  <si>
    <t>Domestic financing, local faculty, mentor pipeline, institutional placement, curriculum maintenance, data systems and graduate deployment</t>
  </si>
  <si>
    <t>From Month 12; formal Month 24 and 30</t>
  </si>
  <si>
    <t>Sustainability plan and scale-up decision</t>
  </si>
  <si>
    <t>Classification</t>
  </si>
  <si>
    <t>Institutional mandate</t>
  </si>
  <si>
    <t>Site performs surveillance, response, programme, laboratory, data or One Health functions relevant to Advanced field epidemiology.</t>
  </si>
  <si>
    <t>Field opportunities</t>
  </si>
  <si>
    <t>Site can provide routine surveillance work and access to authentic investigations, evaluations or rotations.</t>
  </si>
  <si>
    <t>Named supervision</t>
  </si>
  <si>
    <t>A qualified workplace supervisor accepts written responsibilities and protected contact time.</t>
  </si>
  <si>
    <t>Data access and governance</t>
  </si>
  <si>
    <t>Site can authorize resident access to appropriate data under approved privacy, security and sharing arrangements.</t>
  </si>
  <si>
    <t>Decision-maker access</t>
  </si>
  <si>
    <t>Residents can present findings and obtain documented management response or follow-up.</t>
  </si>
  <si>
    <t>Safety and safeguarding</t>
  </si>
  <si>
    <t>Risk assessment, field safety, incident reporting, non-retaliation and wellbeing procedures operate.</t>
  </si>
  <si>
    <t>Research feasibility</t>
  </si>
  <si>
    <t>Site supports research/thesis access, permissions and protected implementation time.</t>
  </si>
  <si>
    <t>Scored</t>
  </si>
  <si>
    <t>Laboratory and specialist linkage</t>
  </si>
  <si>
    <t>Site can connect residents to necessary laboratory, GIS, informatics, One Health or other specialists.</t>
  </si>
  <si>
    <t>Digital and physical infrastructure</t>
  </si>
  <si>
    <t>Secure computing, data storage, connectivity or workable offline alternatives exist.</t>
  </si>
  <si>
    <t>Equitable opportunity</t>
  </si>
  <si>
    <t>Site allocates outbreak, leadership, publication and research opportunities transparently.</t>
  </si>
  <si>
    <t>Operational support</t>
  </si>
  <si>
    <t>Travel, communication, printing, specimen or field resources can be mobilized when required.</t>
  </si>
  <si>
    <t>Quality participation</t>
  </si>
  <si>
    <t>Site accepts monitoring, feedback, adaptation logging and accreditation renewal.</t>
  </si>
  <si>
    <t>Category</t>
  </si>
  <si>
    <t>Examples</t>
  </si>
  <si>
    <t>Method</t>
  </si>
  <si>
    <t>Personnel – programme</t>
  </si>
  <si>
    <t>Director, coordinator, faculty, mentors, supervisors, assessors, administration and finance</t>
  </si>
  <si>
    <t>Programme delivery</t>
  </si>
  <si>
    <t>Time logs × loaded hourly rate; donated labour valued at opportunity cost; common overhead allocated by recorded staff time or documented use</t>
  </si>
  <si>
    <t>Personnel – evaluation</t>
  </si>
  <si>
    <t>Investigators, data management, interviews, transcription, analysis and reporting</t>
  </si>
  <si>
    <t>Research only</t>
  </si>
  <si>
    <t>Time logs × loaded hourly rate; reported separately from routine programme delivery and scale-up cost</t>
  </si>
  <si>
    <t>Resident support</t>
  </si>
  <si>
    <t>Salary/stipend where applicable, protected time, travel, accommodation, communications and field allowances</t>
  </si>
  <si>
    <t>Financial ledger and host contribution</t>
  </si>
  <si>
    <t>Training delivery</t>
  </si>
  <si>
    <t>Venue, materials, learning platform, ECHO, printing, facilitation and low-bandwidth alternatives</t>
  </si>
  <si>
    <t>Programme delivery/implementation strategy</t>
  </si>
  <si>
    <t>Invoice and activity log</t>
  </si>
  <si>
    <t>Field investigation</t>
  </si>
  <si>
    <t>Transport, communications, PPE, specimen shipment, laboratory tests and emergency logistics</t>
  </si>
  <si>
    <t>Programme/service</t>
  </si>
  <si>
    <t>Event-specific microcosting</t>
  </si>
  <si>
    <t>Digital infrastructure</t>
  </si>
  <si>
    <t>Devices, software, servers, connectivity, power backup, maintenance and security</t>
  </si>
  <si>
    <t>Capital/recurrent</t>
  </si>
  <si>
    <t>Purchase price; straight-line annualization; three-year computer and five-year other durable-item base lives; 3% annual discount where timing exceeds one year; allocation by documented use</t>
  </si>
  <si>
    <t>Research/thesis</t>
  </si>
  <si>
    <t>Ethics, data collection, laboratory/field costs, supervision, examination, repository and corrections</t>
  </si>
  <si>
    <t>Programme/academic</t>
  </si>
  <si>
    <t>Milestone-specific ledger</t>
  </si>
  <si>
    <t>Internal editorial production, journal charges where approved, conference, policy brief and stakeholder meeting</t>
  </si>
  <si>
    <t>Output-specific ledger</t>
  </si>
  <si>
    <t>Safeguarding and learner support</t>
  </si>
  <si>
    <t>Safety training, incident response, wellbeing referral, accessibility and reasonable accommodation</t>
  </si>
  <si>
    <t>Programme</t>
  </si>
  <si>
    <t>Case/activity ledger</t>
  </si>
  <si>
    <t>Governance and quality</t>
  </si>
  <si>
    <t>Committee meetings, site accreditation, calibration, audit, feedback and adaptation tracking</t>
  </si>
  <si>
    <t>Implementation strategy</t>
  </si>
  <si>
    <t>Activity-based ledger</t>
  </si>
  <si>
    <t>Contingency</t>
  </si>
  <si>
    <t>Approved unplanned costs needed to protect core functions</t>
  </si>
  <si>
    <t>Authorization and ledger</t>
  </si>
  <si>
    <t>Resource area</t>
  </si>
  <si>
    <t>Minimum requirement</t>
  </si>
  <si>
    <t>Governance</t>
  </si>
  <si>
    <t>Programme steering committee; assessment committee; research/thesis committee; Independent Research and Evaluation Team; independent safeguarding function; resident representation; documented conflicts, appeals and version control.</t>
  </si>
  <si>
    <t>Core staffing for 15 residents</t>
  </si>
  <si>
    <t>Programme director (approximately 0.5 full-time equivalent), programme coordinator (1.0), monitoring/data officer (0.5), research/thesis coordinator (0.4), publication/editorial support (0.2), digital-learning support (0.3), and combined core epidemiology faculty capacity of at least 1.5 full-time equivalents. Final staffing follows workload analysis.</t>
  </si>
  <si>
    <t>Mentorship and supervision</t>
  </si>
  <si>
    <t>At least four prepared technical mentors for a usual maximum caseload of four residents, plus contingency cover; one accountable workplace supervisor at each of eight sites; access to substitute mentors and escalation support.</t>
  </si>
  <si>
    <t>Specialist access</t>
  </si>
  <si>
    <t>Biostatistics, GIS, informatics, laboratory/genomics, One Health/environment, emergency management, implementation/evaluation, economics, ethics, communication and qualitative research.</t>
  </si>
  <si>
    <t>Assessment</t>
  </si>
  <si>
    <t>At least six calibrated assessors; two independent examiners for each thesis/dissertation; secure portfolio platform; rubrics, calibration cases, appeals and double-rating plan.</t>
  </si>
  <si>
    <t>Digital and analytic infrastructure</t>
  </si>
  <si>
    <t>Secure laptops, encrypted storage, power backup, internet and offline alternatives; R or another auditable analytic environment; QGIS or equivalent; secure survey/database platform; learning and ECHO platform.</t>
  </si>
  <si>
    <t>Field and laboratory operations</t>
  </si>
  <si>
    <t>Travel, accommodation, communications, personal protective equipment, specimen and laboratory pathways, printing, field allowances under national policy and emergency-deployment arrangements.</t>
  </si>
  <si>
    <t>Research and publication</t>
  </si>
  <si>
    <t>Library and literature access, ethics and data-governance support, transcription/translation where approved, thesis examination, internal editorial channels, legitimate-journal screening and publication/dissemination resources.</t>
  </si>
  <si>
    <t>Learner protection</t>
  </si>
  <si>
    <t>Orientation, reasonable accommodation, wellbeing referral, confidential reporting, non-retaliation, workload monitoring, remediation, grievance and appeal procedures.</t>
  </si>
  <si>
    <t>Independent research and evaluation</t>
  </si>
  <si>
    <t>A conflict-screened research lead, fidelity/quantitative analyst, qualitative lead and interviewers, data manager and health economist. No member teaches, mentors, supervises, assesses, examines or votes on progression. The team controls consent, research collection, fidelity scoring, source verification, data locks, analysis and reporting.</t>
  </si>
  <si>
    <t>Research systems and costing</t>
  </si>
  <si>
    <t>Secure survey and fidelity database, source-evidence register, two-reviewer verification and adjudication logs, data-quality audits, qualitative capacity, transcription, version-controlled analysis, cost tracking and dissemination resources.</t>
  </si>
  <si>
    <t>Financial continuity</t>
  </si>
  <si>
    <t>Committed first-year core programme and independent evaluation resources before launch; second-year financing plan; contingency reserve; separation of programme delivery from research-only costs; domestic financing and sustainability plan.</t>
  </si>
  <si>
    <t>Variable</t>
  </si>
  <si>
    <t>Label</t>
  </si>
  <si>
    <t>Type</t>
  </si>
  <si>
    <t>Allowed values/range</t>
  </si>
  <si>
    <t>Missing rule</t>
  </si>
  <si>
    <t>Sensitivity</t>
  </si>
  <si>
    <t>study_id</t>
  </si>
  <si>
    <t>Unique coded participant/record identifier</t>
  </si>
  <si>
    <t>text</t>
  </si>
  <si>
    <t>Assigned code; no meaningful initials</t>
  </si>
  <si>
    <t>All</t>
  </si>
  <si>
    <t>All research sources</t>
  </si>
  <si>
    <t>Required</t>
  </si>
  <si>
    <t>Confidential</t>
  </si>
  <si>
    <t>resident_id</t>
  </si>
  <si>
    <t>Unique coded resident identifier</t>
  </si>
  <si>
    <t>R001-R015</t>
  </si>
  <si>
    <t>Programme/evaluation linkage</t>
  </si>
  <si>
    <t>O01-O28</t>
  </si>
  <si>
    <t>site_id</t>
  </si>
  <si>
    <t>Coded field-site identifier</t>
  </si>
  <si>
    <t>S01-S08</t>
  </si>
  <si>
    <t>Programme records</t>
  </si>
  <si>
    <t>O02-O28</t>
  </si>
  <si>
    <t>Sensitive</t>
  </si>
  <si>
    <t>actor_role</t>
  </si>
  <si>
    <t>Participant role</t>
  </si>
  <si>
    <t>categorical</t>
  </si>
  <si>
    <t>resident; mentor; supervisor; faculty; assessor; manager; decision user</t>
  </si>
  <si>
    <t>All instruments</t>
  </si>
  <si>
    <t>wave</t>
  </si>
  <si>
    <t>Measurement wave</t>
  </si>
  <si>
    <t>prelaunch; M0; M6; M12; M18; M22-23; M24; M30; continuous</t>
  </si>
  <si>
    <t>Non-sensitive</t>
  </si>
  <si>
    <t>record_date</t>
  </si>
  <si>
    <t>Date of source event or collection</t>
  </si>
  <si>
    <t>date</t>
  </si>
  <si>
    <t>YYYY-MM-DD</t>
  </si>
  <si>
    <t>consent_survey</t>
  </si>
  <si>
    <t>Consent for survey participation</t>
  </si>
  <si>
    <t>boolean</t>
  </si>
  <si>
    <t>yes; no; withdrawn</t>
  </si>
  <si>
    <t>M0/role entry</t>
  </si>
  <si>
    <t>Consent store</t>
  </si>
  <si>
    <t>Highly confidential</t>
  </si>
  <si>
    <t>consent_interview</t>
  </si>
  <si>
    <t>Consent for interview/focus group</t>
  </si>
  <si>
    <t>At invitation</t>
  </si>
  <si>
    <t>consent_record_linkage</t>
  </si>
  <si>
    <t>Consent/approved route for programme record linkage</t>
  </si>
  <si>
    <t>consent; waiver; no research use</t>
  </si>
  <si>
    <t>profession</t>
  </si>
  <si>
    <t>Professional discipline</t>
  </si>
  <si>
    <t>Nationally approved categories</t>
  </si>
  <si>
    <t>M0</t>
  </si>
  <si>
    <t>O01,O26</t>
  </si>
  <si>
    <t>Unknown allowed</t>
  </si>
  <si>
    <t>sector</t>
  </si>
  <si>
    <t>Employment sector</t>
  </si>
  <si>
    <t>human health; animal health; environment; laboratory; data; other</t>
  </si>
  <si>
    <t>geography_group</t>
  </si>
  <si>
    <t>Approved geographic stratum</t>
  </si>
  <si>
    <t>region/district grouping</t>
  </si>
  <si>
    <t>gender_group</t>
  </si>
  <si>
    <t>Ethics-approved gender category</t>
  </si>
  <si>
    <t>approved categories</t>
  </si>
  <si>
    <t>Prefer not to say</t>
  </si>
  <si>
    <t>accommodation_need</t>
  </si>
  <si>
    <t>Reasonable accommodation requested</t>
  </si>
  <si>
    <t>none; physical; sensory; digital; language; other</t>
  </si>
  <si>
    <t>O26,O27</t>
  </si>
  <si>
    <t>baseline_score</t>
  </si>
  <si>
    <t>Applied knowledge/reasoning total score</t>
  </si>
  <si>
    <t>number</t>
  </si>
  <si>
    <t>0-100</t>
  </si>
  <si>
    <t>Missing if absent</t>
  </si>
  <si>
    <t>m12_score</t>
  </si>
  <si>
    <t>m24_score</t>
  </si>
  <si>
    <t>enrolment_status</t>
  </si>
  <si>
    <t>Programme status</t>
  </si>
  <si>
    <t>offered; enrolled; active; interrupted; withdrawn; completed</t>
  </si>
  <si>
    <t>O01,O05</t>
  </si>
  <si>
    <t>withdrawal_date</t>
  </si>
  <si>
    <t>Date of permanent withdrawal</t>
  </si>
  <si>
    <t>Blank if not withdrawn</t>
  </si>
  <si>
    <t>withdrawal_reason</t>
  </si>
  <si>
    <t>Reason for interruption/withdrawal</t>
  </si>
  <si>
    <t>categorical/text</t>
  </si>
  <si>
    <t>approved categories + narrative</t>
  </si>
  <si>
    <t>O05,O26</t>
  </si>
  <si>
    <t>Blank if not applicable</t>
  </si>
  <si>
    <t>field_week_count</t>
  </si>
  <si>
    <t>Verified qualifying field-practice weeks</t>
  </si>
  <si>
    <t>0-104</t>
  </si>
  <si>
    <t>Field-week log</t>
  </si>
  <si>
    <t>O03,O04</t>
  </si>
  <si>
    <t>session_planned</t>
  </si>
  <si>
    <t>Planned facilitated sessions</t>
  </si>
  <si>
    <t>integer</t>
  </si>
  <si>
    <t>0-70</t>
  </si>
  <si>
    <t>Session register</t>
  </si>
  <si>
    <t>O03,O10</t>
  </si>
  <si>
    <t>session_delivered</t>
  </si>
  <si>
    <t>Facilitated sessions delivered</t>
  </si>
  <si>
    <t>exercise_planned</t>
  </si>
  <si>
    <t>Planned practical exercises</t>
  </si>
  <si>
    <t>0-36</t>
  </si>
  <si>
    <t>Exercise register</t>
  </si>
  <si>
    <t>exercise_completed</t>
  </si>
  <si>
    <t>Practical exercises completed with feedback</t>
  </si>
  <si>
    <t>mentor_contacts_planned</t>
  </si>
  <si>
    <t>Planned mentor contacts</t>
  </si>
  <si>
    <t>0-30</t>
  </si>
  <si>
    <t>Mentor log</t>
  </si>
  <si>
    <t>O03,O11</t>
  </si>
  <si>
    <t>mentor_contacts_completed</t>
  </si>
  <si>
    <t>Completed documented mentor contacts</t>
  </si>
  <si>
    <t>feedback_turnaround_days</t>
  </si>
  <si>
    <t>Days from submission to substantive feedback</t>
  </si>
  <si>
    <t>0+</t>
  </si>
  <si>
    <t>Portfolio/mentor log</t>
  </si>
  <si>
    <t>Missing if not applicable</t>
  </si>
  <si>
    <t>progression_review_due</t>
  </si>
  <si>
    <t>Scheduled progression review</t>
  </si>
  <si>
    <t>M6; M12; M18; M24</t>
  </si>
  <si>
    <t>Review wave</t>
  </si>
  <si>
    <t>Progression record</t>
  </si>
  <si>
    <t>progression_review_date</t>
  </si>
  <si>
    <t>Actual review date</t>
  </si>
  <si>
    <t>M6/M12/M18/M24</t>
  </si>
  <si>
    <t>Missing until review</t>
  </si>
  <si>
    <t>progression_decision</t>
  </si>
  <si>
    <t>Progression decision</t>
  </si>
  <si>
    <t>progress; progress with actions; remediation; interruption; exit; graduate</t>
  </si>
  <si>
    <t>O12,O13,O26</t>
  </si>
  <si>
    <t>Missing until decision</t>
  </si>
  <si>
    <t>product_code</t>
  </si>
  <si>
    <t>Field-product category</t>
  </si>
  <si>
    <t>FP1-FP8</t>
  </si>
  <si>
    <t>Portfolio</t>
  </si>
  <si>
    <t>O13,O14</t>
  </si>
  <si>
    <t>product_status</t>
  </si>
  <si>
    <t>Field-product status</t>
  </si>
  <si>
    <t>not due; in progress; submitted; revision; pass; critical fail</t>
  </si>
  <si>
    <t>product_total_score</t>
  </si>
  <si>
    <t>Composite product rubric score</t>
  </si>
  <si>
    <t>1-4 or derived average</t>
  </si>
  <si>
    <t>O14,O22</t>
  </si>
  <si>
    <t>Missing until rated</t>
  </si>
  <si>
    <t>product_critical_pass</t>
  </si>
  <si>
    <t>All critical product criteria competent</t>
  </si>
  <si>
    <t>yes; no</t>
  </si>
  <si>
    <t>assessor_id</t>
  </si>
  <si>
    <t>Coded assessor identifier</t>
  </si>
  <si>
    <t>A001+</t>
  </si>
  <si>
    <t>Required for rated product</t>
  </si>
  <si>
    <t>outbreak_id</t>
  </si>
  <si>
    <t>Coded authentic investigation identifier</t>
  </si>
  <si>
    <t>OB001+</t>
  </si>
  <si>
    <t>Outbreak record</t>
  </si>
  <si>
    <t>Missing if none</t>
  </si>
  <si>
    <t>outbreak_authentic</t>
  </si>
  <si>
    <t>Authentic qualifying investigation</t>
  </si>
  <si>
    <t>FP2 evidence</t>
  </si>
  <si>
    <t>outbreak_resident_role</t>
  </si>
  <si>
    <t>Resident role</t>
  </si>
  <si>
    <t>participant; analyst; team lead; analytic lead; response lead</t>
  </si>
  <si>
    <t>O15,O26</t>
  </si>
  <si>
    <t>outbreak_timeliness_days</t>
  </si>
  <si>
    <t>Days from trigger to preliminary actionable output</t>
  </si>
  <si>
    <t>Missing if not calculable</t>
  </si>
  <si>
    <t>outbreak_quality_score</t>
  </si>
  <si>
    <t>FP2 rubric composite</t>
  </si>
  <si>
    <t>1-4</t>
  </si>
  <si>
    <t>research_milestone_code</t>
  </si>
  <si>
    <t>Research milestone</t>
  </si>
  <si>
    <t>R1-R13</t>
  </si>
  <si>
    <t>M5-M24</t>
  </si>
  <si>
    <t>research_milestone_status</t>
  </si>
  <si>
    <t>Milestone status</t>
  </si>
  <si>
    <t>not due; on time; delayed; complete; waived by approved route</t>
  </si>
  <si>
    <t>research_milestone_date</t>
  </si>
  <si>
    <t>Actual milestone completion date</t>
  </si>
  <si>
    <t>Missing until complete</t>
  </si>
  <si>
    <t>thesis_status</t>
  </si>
  <si>
    <t>Thesis/dissertation status</t>
  </si>
  <si>
    <t>not due; draft; submitted; revisions; approved; not approved</t>
  </si>
  <si>
    <t>M21-M24</t>
  </si>
  <si>
    <t>I09/examination</t>
  </si>
  <si>
    <t>thesis_defence_date</t>
  </si>
  <si>
    <t>Oral defence date</t>
  </si>
  <si>
    <t>M23</t>
  </si>
  <si>
    <t>Examination record</t>
  </si>
  <si>
    <t>Missing until held</t>
  </si>
  <si>
    <t>internal_publication_count</t>
  </si>
  <si>
    <t>Accepted/published internal or national articles from distinct products</t>
  </si>
  <si>
    <t>0-2+</t>
  </si>
  <si>
    <t>M12-M30</t>
  </si>
  <si>
    <t>Editorial records</t>
  </si>
  <si>
    <t>peer_manuscript_status</t>
  </si>
  <si>
    <t>Lead-author peer-reviewed manuscript status</t>
  </si>
  <si>
    <t>not started; draft; certified; submitted; revise; accepted; published; rejected/resubmit</t>
  </si>
  <si>
    <t>M22-M30</t>
  </si>
  <si>
    <t>peer_submission_date</t>
  </si>
  <si>
    <t>Date of first legitimate-journal submission</t>
  </si>
  <si>
    <t>Journal record</t>
  </si>
  <si>
    <t>Missing until submitted</t>
  </si>
  <si>
    <t>policy_brief_complete</t>
  </si>
  <si>
    <t>Policy/decision brief complete</t>
  </si>
  <si>
    <t>M18-M24</t>
  </si>
  <si>
    <t>scientific_presentation_complete</t>
  </si>
  <si>
    <t>Oral/poster presentation complete</t>
  </si>
  <si>
    <t>Portfolio/event record</t>
  </si>
  <si>
    <t>aim_score</t>
  </si>
  <si>
    <t>Acceptability of Intervention Measure mean</t>
  </si>
  <si>
    <t>1-5</t>
  </si>
  <si>
    <t>Missing if &lt;3 items</t>
  </si>
  <si>
    <t>iam_score</t>
  </si>
  <si>
    <t>Intervention Appropriateness Measure mean</t>
  </si>
  <si>
    <t>fim_score</t>
  </si>
  <si>
    <t>Feasibility of Intervention Measure mean</t>
  </si>
  <si>
    <t>recommendation_id</t>
  </si>
  <si>
    <t>Coded recommendation identifier</t>
  </si>
  <si>
    <t>REC001+</t>
  </si>
  <si>
    <t>O23,O24</t>
  </si>
  <si>
    <t>recommendation_status</t>
  </si>
  <si>
    <t>Implementation status</t>
  </si>
  <si>
    <t>not started; planned; initiated; partial; complete; rejected; discontinued</t>
  </si>
  <si>
    <t>Continuous/M30</t>
  </si>
  <si>
    <t>system_contribution_verified</t>
  </si>
  <si>
    <t>Independent system contribution verified</t>
  </si>
  <si>
    <t>yes; no; uncertain</t>
  </si>
  <si>
    <t>M24/M30</t>
  </si>
  <si>
    <t>contribution_type</t>
  </si>
  <si>
    <t>Type of verified change</t>
  </si>
  <si>
    <t>surveillance; response; programme; policy; data system; workforce; other</t>
  </si>
  <si>
    <t>cost_category</t>
  </si>
  <si>
    <t>Cost category</t>
  </si>
  <si>
    <t>From Costs sheet</t>
  </si>
  <si>
    <t>Financial</t>
  </si>
  <si>
    <t>resource_quantity</t>
  </si>
  <si>
    <t>Resource quantity</t>
  </si>
  <si>
    <t>unit_cost_local</t>
  </si>
  <si>
    <t>Unit cost in local currency</t>
  </si>
  <si>
    <t>cost_total_local</t>
  </si>
  <si>
    <t>Derived total cost</t>
  </si>
  <si>
    <t>quantity x unit cost</t>
  </si>
  <si>
    <t>Derived</t>
  </si>
  <si>
    <t>equity_exposure_flag</t>
  </si>
  <si>
    <t>Unequal opportunity or support concern</t>
  </si>
  <si>
    <t>yes; no; under review</t>
  </si>
  <si>
    <t>Programme/survey</t>
  </si>
  <si>
    <t>event_id</t>
  </si>
  <si>
    <t>Safety/safeguarding/integrity event code</t>
  </si>
  <si>
    <t>EV001+</t>
  </si>
  <si>
    <t>event_type</t>
  </si>
  <si>
    <t>Event classification</t>
  </si>
  <si>
    <t>field safety; privacy; coercion; retaliation; assessment; scientific integrity; wellbeing; other</t>
  </si>
  <si>
    <t>Required for event</t>
  </si>
  <si>
    <t>event_severity</t>
  </si>
  <si>
    <t>Event severity</t>
  </si>
  <si>
    <t>near miss; minor; moderate; serious; life-threatening/material breach</t>
  </si>
  <si>
    <t>event_resolved</t>
  </si>
  <si>
    <t>Event resolution status</t>
  </si>
  <si>
    <t>open; contained; corrective action; resolved; external review</t>
  </si>
  <si>
    <t>sustainability_score</t>
  </si>
  <si>
    <t>Composite sustainability readiness score</t>
  </si>
  <si>
    <t>Protocol-defined 0-100 or domain profile</t>
  </si>
  <si>
    <t>M18/M24/M30</t>
  </si>
  <si>
    <t>Scorecard</t>
  </si>
  <si>
    <t>fidelity_component_id</t>
  </si>
  <si>
    <t>F01-F20</t>
  </si>
  <si>
    <t>fidelity_standard_met</t>
  </si>
  <si>
    <t>Component standard met</t>
  </si>
  <si>
    <t>yes; no; not applicable</t>
  </si>
  <si>
    <t>adaptation_id</t>
  </si>
  <si>
    <t>Adaptation record code</t>
  </si>
  <si>
    <t>AD001+</t>
  </si>
  <si>
    <t>At change</t>
  </si>
  <si>
    <t>O03,O28</t>
  </si>
  <si>
    <t>adaptation_core_preserved</t>
  </si>
  <si>
    <t>Core function preserved</t>
  </si>
  <si>
    <t>Required for adaptation</t>
  </si>
  <si>
    <t>required_fields_expected</t>
  </si>
  <si>
    <t>Required fields expected</t>
  </si>
  <si>
    <t>required_fields_available</t>
  </si>
  <si>
    <t>Required fields available</t>
  </si>
  <si>
    <t>withdrawal_followup_consent</t>
  </si>
  <si>
    <t>Consent status for voluntary follow-up after interruption or withdrawal</t>
  </si>
  <si>
    <t>yes; no; withdrawn; not approached</t>
  </si>
  <si>
    <t>After interruption/withdrawal</t>
  </si>
  <si>
    <t>Required before research follow-up</t>
  </si>
  <si>
    <t>interviewer_independent</t>
  </si>
  <si>
    <t>Interviewer independent of supervision, assessment and progression decision</t>
  </si>
  <si>
    <t>Each qualitative encounter</t>
  </si>
  <si>
    <t>Interview administration record</t>
  </si>
  <si>
    <t>O06-O08,O24,O28</t>
  </si>
  <si>
    <t>cost_price_year</t>
  </si>
  <si>
    <t>Costing base price year</t>
  </si>
  <si>
    <t>2026 unless amended prospectively</t>
  </si>
  <si>
    <t>Monthly/analysis</t>
  </si>
  <si>
    <t>Cost assumptions</t>
  </si>
  <si>
    <t>cpi_adjustment_factor</t>
  </si>
  <si>
    <t>Official consumer price index adjustment factor</t>
  </si>
  <si>
    <t>Official CPI source</t>
  </si>
  <si>
    <t>Missing only when no adjustment applies</t>
  </si>
  <si>
    <t>exchange_rate_usd</t>
  </si>
  <si>
    <t>Official Sierra Leonean leone to United States dollar exchange rate</t>
  </si>
  <si>
    <t>Costing period</t>
  </si>
  <si>
    <t>Official exchange-rate source</t>
  </si>
  <si>
    <t>Required for USD conversion</t>
  </si>
  <si>
    <t>in_kind_valuation_method</t>
  </si>
  <si>
    <t>Valuation method for donated labour or other in-kind resources</t>
  </si>
  <si>
    <t>opportunity cost; replacement cost; other documented method</t>
  </si>
  <si>
    <t>I15/cost assumptions</t>
  </si>
  <si>
    <t>Required for in-kind resources</t>
  </si>
  <si>
    <t>overhead_allocation_method</t>
  </si>
  <si>
    <t>Method used to allocate common overhead</t>
  </si>
  <si>
    <t>recorded staff time; documented resource use; other prespecified rule</t>
  </si>
  <si>
    <t>Required when overhead is allocated</t>
  </si>
  <si>
    <t>capital_useful_life_years</t>
  </si>
  <si>
    <t>Useful life used for capital annualization</t>
  </si>
  <si>
    <t>3 for computers; 5 for other durable equipment; sensitivity range recorded</t>
  </si>
  <si>
    <t>Analysis</t>
  </si>
  <si>
    <t>Required for capital item</t>
  </si>
  <si>
    <t>discount_rate</t>
  </si>
  <si>
    <t>Annual discount rate used when timing spans more than one year</t>
  </si>
  <si>
    <t>0.03 base case; sensitivity values recorded</t>
  </si>
  <si>
    <t>Required when discounting applies</t>
  </si>
  <si>
    <t>fidelity_due_status</t>
  </si>
  <si>
    <t>Whether component is due in the measurement period</t>
  </si>
  <si>
    <t>due; not due</t>
  </si>
  <si>
    <t>fidelity_applicable</t>
  </si>
  <si>
    <t>Whether component applies to the programme/timepoint</t>
  </si>
  <si>
    <t>fidelity_level_unit</t>
  </si>
  <si>
    <t>Programme, site, resident, actor, product or control-cycle unit</t>
  </si>
  <si>
    <t>Prespecified unit in Fidelity sheet</t>
  </si>
  <si>
    <t>fidelity_numerator</t>
  </si>
  <si>
    <t>Observed count meeting component-specific evidence condition</t>
  </si>
  <si>
    <t>integer/number</t>
  </si>
  <si>
    <t>0+; may be not applicable</t>
  </si>
  <si>
    <t>Required when quantitative</t>
  </si>
  <si>
    <t>fidelity_denominator</t>
  </si>
  <si>
    <t>Count due or eligible under component-specific rule</t>
  </si>
  <si>
    <t>fidelity_reviewer1_status</t>
  </si>
  <si>
    <t>Primary IRET reviewer classification</t>
  </si>
  <si>
    <t>met; partial; not met; unknown; not due; not applicable; disputed</t>
  </si>
  <si>
    <t>fidelity_reviewer2_status</t>
  </si>
  <si>
    <t>Independent IRET verifier classification</t>
  </si>
  <si>
    <t>fidelity_adjudicated_status</t>
  </si>
  <si>
    <t>Final IRET classification after reconciliation/adjudication</t>
  </si>
  <si>
    <t>fidelity_evidence_ids</t>
  </si>
  <si>
    <t>Registered source-evidence identifiers supporting classification</t>
  </si>
  <si>
    <t>One or more evidence IDs</t>
  </si>
  <si>
    <t>I07 source register</t>
  </si>
  <si>
    <t>fidelity_primary_source_type</t>
  </si>
  <si>
    <t>Highest-tier primary evidence used</t>
  </si>
  <si>
    <t>signed official record; secure system extract; official decision; register/log; portfolio/rubric record; financial record; other approved source</t>
  </si>
  <si>
    <t>fidelity_corroborating_source</t>
  </si>
  <si>
    <t>Additional evidence used to verify or explain the component</t>
  </si>
  <si>
    <t>Evidence ID or approved source description</t>
  </si>
  <si>
    <t>Missing allowed when unavailable</t>
  </si>
  <si>
    <t>fidelity_discrepancy</t>
  </si>
  <si>
    <t>Difference between reviewers or conflict in source evidence</t>
  </si>
  <si>
    <t>None or documented discrepancy</t>
  </si>
  <si>
    <t>I07 adjudication log</t>
  </si>
  <si>
    <t>Required when disagreement exists</t>
  </si>
  <si>
    <t>fidelity_programme_response</t>
  </si>
  <si>
    <t>Programme factual correction or clarification during query window</t>
  </si>
  <si>
    <t>Response, evidence ID and date</t>
  </si>
  <si>
    <t>I07 factual-query log</t>
  </si>
  <si>
    <t>Missing if no query</t>
  </si>
  <si>
    <t>fidelity_adjudicator_id</t>
  </si>
  <si>
    <t>Coded independent third adjudicator</t>
  </si>
  <si>
    <t>IRET role code</t>
  </si>
  <si>
    <t>Required for unresolved disagreement</t>
  </si>
  <si>
    <t>fidelity_lock_version</t>
  </si>
  <si>
    <t>Version of signed read-only fidelity dataset</t>
  </si>
  <si>
    <t>Q#/M24-v#</t>
  </si>
  <si>
    <t>Quarterly/M24</t>
  </si>
  <si>
    <t>IRET data-lock certificate</t>
  </si>
  <si>
    <t>fidelity_lock_date</t>
  </si>
  <si>
    <t>Date IRET research lead signs the fidelity data lock</t>
  </si>
  <si>
    <t>fidelity_iret_signoff</t>
  </si>
  <si>
    <t>Named/coded IRET signatory and decision status</t>
  </si>
  <si>
    <t>text/categorical</t>
  </si>
  <si>
    <t>pending; signed plus coded signatory</t>
  </si>
  <si>
    <t>analysis_dataset_version</t>
  </si>
  <si>
    <t>Version of locked analysis dataset used for each output</t>
  </si>
  <si>
    <t>Analysis-v#</t>
  </si>
  <si>
    <t>Each analysis/output</t>
  </si>
  <si>
    <t>Analysis repository</t>
  </si>
  <si>
    <t>analysis_decision_log_id</t>
  </si>
  <si>
    <t>Reference to prespecified or post-lock analytic decision record</t>
  </si>
  <si>
    <t>ADL001+</t>
  </si>
  <si>
    <t>Each analysis</t>
  </si>
  <si>
    <t>Analysis decision log</t>
  </si>
  <si>
    <t>dissemination_output_id</t>
  </si>
  <si>
    <t>Unique code for report, brief, article, presentation or repository output</t>
  </si>
  <si>
    <t>DS001+</t>
  </si>
  <si>
    <t>At output</t>
  </si>
  <si>
    <t>Dissemination register</t>
  </si>
  <si>
    <t>O18-O20,O23-O28</t>
  </si>
  <si>
    <t>dissemination_review_status</t>
  </si>
  <si>
    <t>Status of factual/confidentiality/legal review</t>
  </si>
  <si>
    <t>not due; under review; completed; released with unresolved disagreement</t>
  </si>
  <si>
    <t>Dissemination review log</t>
  </si>
  <si>
    <t>dissemination_release_date</t>
  </si>
  <si>
    <t>Date the IRET authorizes external release</t>
  </si>
  <si>
    <t>Required for released outputs</t>
  </si>
  <si>
    <t>Quarter</t>
  </si>
  <si>
    <t>Component ID</t>
  </si>
  <si>
    <t>Due status</t>
  </si>
  <si>
    <t>Applicable</t>
  </si>
  <si>
    <t>Percent</t>
  </si>
  <si>
    <t>Reviewer 1 status</t>
  </si>
  <si>
    <t>Reviewer 2 status</t>
  </si>
  <si>
    <t>Adjudicated status</t>
  </si>
  <si>
    <t>Evidence IDs</t>
  </si>
  <si>
    <t>Primary source type</t>
  </si>
  <si>
    <t>Corroborating source</t>
  </si>
  <si>
    <t>Data-quality issue</t>
  </si>
  <si>
    <t>Adaptation ID</t>
  </si>
  <si>
    <t>Corrective action</t>
  </si>
  <si>
    <t>Programme factual response</t>
  </si>
  <si>
    <t>Owner</t>
  </si>
  <si>
    <t>Due date</t>
  </si>
  <si>
    <t>Lock date</t>
  </si>
  <si>
    <t>IRET sign-off</t>
  </si>
  <si>
    <t>Prelaunch</t>
  </si>
  <si>
    <t>Yes</t>
  </si>
  <si>
    <t>Q1</t>
  </si>
  <si>
    <t>Q2</t>
  </si>
  <si>
    <t>Q3</t>
  </si>
  <si>
    <t>Q4</t>
  </si>
  <si>
    <t>Q5</t>
  </si>
  <si>
    <t>Q6</t>
  </si>
  <si>
    <t>Q7</t>
  </si>
  <si>
    <t>Q8</t>
  </si>
  <si>
    <t>Supplementary File 6: Economic costing assumptions</t>
  </si>
  <si>
    <t>Protocol Version 1.2 | 17 August 2026 | Assumptions are prespecified and reported with source/date in the empirical paper.</t>
  </si>
  <si>
    <t>Assumption</t>
  </si>
  <si>
    <t>Base specification</t>
  </si>
  <si>
    <t>Reporting rule</t>
  </si>
  <si>
    <t>Sensitivity analysis</t>
  </si>
  <si>
    <t>Perspective</t>
  </si>
  <si>
    <t>Provider perspective</t>
  </si>
  <si>
    <t>Separate programme delivery, implementation strategies and research-only evaluation costs.</t>
  </si>
  <si>
    <t>Report alternative decision-maker totals where useful.</t>
  </si>
  <si>
    <t>Price year and currency</t>
  </si>
  <si>
    <t>Constant 2026 Sierra Leonean leones; convert to USD with mean official exchange rate for the costing period.</t>
  </si>
  <si>
    <t>Report exchange-rate source and date range.</t>
  </si>
  <si>
    <t>Vary exchange-rate date window when volatility could affect interpretation.</t>
  </si>
  <si>
    <t>Inflation adjustment</t>
  </si>
  <si>
    <t>Adjust expenditure from another year with the official consumer price index.</t>
  </si>
  <si>
    <t>Report index source, base and calculation.</t>
  </si>
  <si>
    <t>Use plausible alternative CPI values when source uncertainty exists.</t>
  </si>
  <si>
    <t>Labour valuation</t>
  </si>
  <si>
    <t>Loaded salary plus approved benefits.</t>
  </si>
  <si>
    <t>Record actor, time, preparation, travel and delivery separately.</t>
  </si>
  <si>
    <t>Vary staff time and loaded rates.</t>
  </si>
  <si>
    <t>Donated and in-kind resources</t>
  </si>
  <si>
    <t>Opportunity-cost valuation; replacement cost may support sensitivity analysis when opportunity cost is not observable.</t>
  </si>
  <si>
    <t>Record valuation source and payer/owner.</t>
  </si>
  <si>
    <t>Vary in-kind value and exclude it in a financial-expenditure scenario.</t>
  </si>
  <si>
    <t>Overhead allocation</t>
  </si>
  <si>
    <t>Allocate common overhead by recorded staff time or documented resource use.</t>
  </si>
  <si>
    <t>State allocation base for every shared cost pool.</t>
  </si>
  <si>
    <t>Compare time-based, use-based and excluded-overhead scenarios.</t>
  </si>
  <si>
    <t>Capital useful life</t>
  </si>
  <si>
    <t>Three years for computers; five years for other durable equipment.</t>
  </si>
  <si>
    <t>Use straight-line annualization and documented programme-use share.</t>
  </si>
  <si>
    <t>Vary useful life by ±2 years where plausible.</t>
  </si>
  <si>
    <t>Discounting</t>
  </si>
  <si>
    <t>3% annual rate when cost timing spans more than one year.</t>
  </si>
  <si>
    <t>State timing convention and whether discounting applies.</t>
  </si>
  <si>
    <t>Repeat at 0% and 5%.</t>
  </si>
  <si>
    <t>Cohort scale</t>
  </si>
  <si>
    <t>Base cohort: 15 residents across eight sites.</t>
  </si>
  <si>
    <t>Separate fixed and variable cost components.</t>
  </si>
  <si>
    <t>Model smaller and larger cohorts without assuming linear scale economies.</t>
  </si>
  <si>
    <t>Travel and field intensity</t>
  </si>
  <si>
    <t>Observed monthly travel, deployment and field-resource use.</t>
  </si>
  <si>
    <t>Use event-specific microcosting for authentic investigations.</t>
  </si>
  <si>
    <t>Vary travel intensity and emergency-deployment costs.</t>
  </si>
  <si>
    <t>Supplementary File 6: Operational continuity and contingency controls</t>
  </si>
  <si>
    <t>Controls protect core functions, safety and fairness during prolonged programme delivery. Every activation enters the continuity and adaptation record.</t>
  </si>
  <si>
    <t>Risk or disruption</t>
  </si>
  <si>
    <t>Trigger/example</t>
  </si>
  <si>
    <t>Prespecified control</t>
  </si>
  <si>
    <t>Documentation and decision</t>
  </si>
  <si>
    <t>Mentor loss or overload</t>
  </si>
  <si>
    <t>Departure, conflict, prolonged absence or caseload above four residents</t>
  </si>
  <si>
    <t>Substitute mentor pool, specialist backup, temporary redistribution and protected transition briefing</t>
  </si>
  <si>
    <t>Conflict declaration; replacement decision; missed-contact recovery plan; quarterly review</t>
  </si>
  <si>
    <t>Resident interruption</t>
  </si>
  <si>
    <t>Illness, family responsibility, deployment, safety or other approved interruption</t>
  </si>
  <si>
    <t>Temporary interruption, protected return plan and completion window not exceeding three months unless amended</t>
  </si>
  <si>
    <t>Cohort flow; reason; consent status; progression committee decision; appeal route</t>
  </si>
  <si>
    <t>Field-site loss or suspension</t>
  </si>
  <si>
    <t>Safety failure, data-access loss, supervision failure or site withdrawal</t>
  </si>
  <si>
    <t>Suspend placement, protect records and reassign to an accredited alternative site</t>
  </si>
  <si>
    <t>Incident/site decision; adaptation log; new learning agreement; ethics review when risk or data route changes</t>
  </si>
  <si>
    <t>Insufficient authentic investigation opportunity</t>
  </si>
  <si>
    <t>National incidence does not provide two qualifying opportunities per resident</t>
  </si>
  <si>
    <t>Regional deployment, urgent cluster investigation, vaccine-safety event, environmental/occupational event, humanitarian assessment or other authentic event with a real decision pathway</t>
  </si>
  <si>
    <t>Opportunity log; role assignment; programme-led corrective placement; FP2 verification</t>
  </si>
  <si>
    <t>Power, internet or platform failure</t>
  </si>
  <si>
    <t>Connectivity interruption, device failure or inaccessible platform</t>
  </si>
  <si>
    <t>Printed/offline materials, approved offline capture, power backup and deferred secure synchronization</t>
  </si>
  <si>
    <t>Failure log; alternative used; data-security check; restored-service verification</t>
  </si>
  <si>
    <t>Public health emergency or political/security disruption</t>
  </si>
  <si>
    <t>Emergency redeployment, unsafe movement, unrest or restricted operations</t>
  </si>
  <si>
    <t>Immediate safety action, emergency communication, remote/offline delivery, safe pause or site reassignment</t>
  </si>
  <si>
    <t>Risk assessment; authority notification; adaptation or amendment; continuation decision</t>
  </si>
  <si>
    <t>Financing interruption</t>
  </si>
  <si>
    <t>Loss or delay of core programme or evaluation funds</t>
  </si>
  <si>
    <t>Contingency reserve, escalation to steering committee, protection of safety/supervision and staged pause when critical gates fail</t>
  </si>
  <si>
    <t>Cost/risk dashboard; corrective plan; stop/continue decision; sustainability review</t>
  </si>
  <si>
    <t>Data, laboratory or specialist-access loss</t>
  </si>
  <si>
    <t>Permission change, system outage, specimen/laboratory interruption or specialist unavailability</t>
  </si>
  <si>
    <t>Alternative approved data route, specialist network, revised sequence or safe substitute field assignment preserving core function</t>
  </si>
  <si>
    <t>Data-governance review; adaptation log; revised milestone and verification</t>
  </si>
  <si>
    <t>Supplementary File 6: Version and revision record</t>
  </si>
  <si>
    <t>Version</t>
  </si>
  <si>
    <t>Date</t>
  </si>
  <si>
    <t>Scope</t>
  </si>
  <si>
    <t>Status or required action</t>
  </si>
  <si>
    <t>21 July 2026</t>
  </si>
  <si>
    <t>Initial prospective protocol workbook for ethics, registration and journal review.</t>
  </si>
  <si>
    <t>Source package records no recruitment or research data collection.</t>
  </si>
  <si>
    <t>17 August 2026</t>
  </si>
  <si>
    <t>Reviewer-responsive outcome hierarchy, threshold rationale, fidelity scoring, assessment and interviewer preparation, costing assumptions, continuity controls and new variables.</t>
  </si>
  <si>
    <t>Corresponding author must reconfirm current study status, author approval, references and journal limits before upload.</t>
  </si>
  <si>
    <t>Independent Research and Evaluation Team governance; operational fidelity definition; component-level numerator, denominator, source and verification matrix; expanded I07 tracker; complete analysis matrix; dissemination plan and release controls.</t>
  </si>
  <si>
    <t>No recruitment or research data collection in the source record; corresponding author must reconfirm current study status and approve IRET terms before upload.</t>
  </si>
  <si>
    <t>Final coordinated audit: key-secondary hierarchy; separation of field-practice delivery from attainment; two-figure manuscript; complete Supplements 1-9; no-CI component census; independent scoring, analysis and dissemination controls.</t>
  </si>
  <si>
    <t>No recruitment or research data collection in the source record; corresponding author must reconfirm current status, author approval and final source verification before upload.</t>
  </si>
  <si>
    <t>Role</t>
  </si>
  <si>
    <t>Minimum competencies</t>
  </si>
  <si>
    <t>Independence requirement</t>
  </si>
  <si>
    <t>Core responsibilities</t>
  </si>
  <si>
    <t>Restricted activities</t>
  </si>
  <si>
    <t>Data access</t>
  </si>
  <si>
    <t>Decision/output authority</t>
  </si>
  <si>
    <t>Backup/conflict control</t>
  </si>
  <si>
    <t>IRET research lead</t>
  </si>
  <si>
    <t>Implementation research; mixed methods; research ethics; protocol governance; scientific reporting</t>
  </si>
  <si>
    <t>No programme management, teaching, mentorship, supervision, assessment, examination or progression role</t>
  </si>
  <si>
    <t>Leads research governance, protocol adherence, interpretation, reports, publications and external communication</t>
  </si>
  <si>
    <t>Cannot direct resident progression, change programme records or overrule safeguarding action</t>
  </si>
  <si>
    <t>Approved research extracts, locked analysis data and aggregate safety information</t>
  </si>
  <si>
    <t>Signs analysis plans and data locks; approves research outputs and unresolved analytic decisions</t>
  </si>
  <si>
    <t>Deputy research lead named; annual and event-triggered conflict review</t>
  </si>
  <si>
    <t>Fidelity and quantitative analyst</t>
  </si>
  <si>
    <t>Implementation fidelity; data management; descriptive and longitudinal statistics; reproducible coding</t>
  </si>
  <si>
    <t>No responsibility for delivering or assessing any scored programme component</t>
  </si>
  <si>
    <t>Registers source evidence, conducts Reviewer 1/Reviewer 2 scoring, supports adjudication, analyzes O01-O24 and O26-O28</t>
  </si>
  <si>
    <t>Cannot create source records, choose programme corrective actions or score resident competence</t>
  </si>
  <si>
    <t>Registered source-evidence package and coded quantitative datasets</t>
  </si>
  <si>
    <t>Prepares component matrices, fidelity scores, statistical tables and sensitivity analyses</t>
  </si>
  <si>
    <t>Second analyst or external methodologist available for adjudication and code review</t>
  </si>
  <si>
    <t>Qualitative lead</t>
  </si>
  <si>
    <t>Qualitative design; Framework Method; reflexivity; power-sensitive interviewing; disclosure control</t>
  </si>
  <si>
    <t>No supervisory, assessment, examination, grievance-decision or progression relationship with participants</t>
  </si>
  <si>
    <t>Leads sampling, interviewer preparation, codebook, matrix analysis, negative-case review and integration</t>
  </si>
  <si>
    <t>Cannot disclose identifiable responses to programme or assessment personnel</t>
  </si>
  <si>
    <t>De-identified transcripts, field notes and qualitative matrices</t>
  </si>
  <si>
    <t>Approves qualitative findings, quotation use and contribution to joint displays</t>
  </si>
  <si>
    <t>Independent senior qualitative reviewer available for difficult disclosure or interpretation decisions</t>
  </si>
  <si>
    <t>Independent interviewers</t>
  </si>
  <si>
    <t>Ethics; informed consent; qualitative interviewing; distress response; confidentiality; field-note preparation</t>
  </si>
  <si>
    <t>No direct reporting, mentorship, assessment or employment-management relationship with invitees</t>
  </si>
  <si>
    <t>Obtain consent; conduct interviews/focus groups; prepare field notes and reflexive records</t>
  </si>
  <si>
    <t>Cannot collect academic evidence or report individual opinions to programme supervisors</t>
  </si>
  <si>
    <t>Only assigned participant contact details and secure recording/transcription system</t>
  </si>
  <si>
    <t>Record data but do not make programme decisions</t>
  </si>
  <si>
    <t>Interviewer substitutions recorded; relationship and conflict declarations completed before each wave</t>
  </si>
  <si>
    <t>IRET data manager</t>
  </si>
  <si>
    <t>Secure database design; access control; de-identification; audit trails; version control; disclosure review</t>
  </si>
  <si>
    <t>No assessment or progression role and no sole authority to interpret outcomes</t>
  </si>
  <si>
    <t>Maintains consent linkage, source-evidence register, validation rules, query log, read-only locks and repository package</t>
  </si>
  <si>
    <t>Cannot release identifiable data or change locked values without a versioned correction</t>
  </si>
  <si>
    <t>Identifiable linkage store and all approved research databases under least-privilege controls</t>
  </si>
  <si>
    <t>Issues validation reports, lock certificates, correction logs and disclosure clearance</t>
  </si>
  <si>
    <t>Named deputy; quarterly access review; recovery and business-continuity testing</t>
  </si>
  <si>
    <t>IRET health economist</t>
  </si>
  <si>
    <t>Health/programme costing; time-driven activity-based costing; inflation, currency and sensitivity analysis</t>
  </si>
  <si>
    <t>No authority over programme procurement, payments or resident support decisions</t>
  </si>
  <si>
    <t>Values programme, implementation-strategy and research-only resources; prepares cost and unit-cost analyses</t>
  </si>
  <si>
    <t>Cannot approve expenditure or alter source financial records</t>
  </si>
  <si>
    <t>Approved financial extracts, time logs and cost assumptions; no unnecessary personal identifiers</t>
  </si>
  <si>
    <t>Signs cost-methods record and economic outputs</t>
  </si>
  <si>
    <t>Independent verification of unit costs, exchange rates, inflation factors and allocation assumptions</t>
  </si>
  <si>
    <t>Third adjudicator/quality reviewer</t>
  </si>
  <si>
    <t>Senior implementation science or evaluation expertise; no connection to the disputed component</t>
  </si>
  <si>
    <t>Independent of both initial reviewers and the programme unit whose evidence is disputed</t>
  </si>
  <si>
    <t>Adjudicates unresolved fidelity classifications; reviews major analytic disagreements and code quality</t>
  </si>
  <si>
    <t>Cannot adjudicate a component where a personal, institutional or financial conflict exists</t>
  </si>
  <si>
    <t>Bounded source package and reviewer rationales needed for the decision</t>
  </si>
  <si>
    <t>Records final status, rationale, evidence basis and minority view</t>
  </si>
  <si>
    <t>Alternative adjudicator roster maintained; every recusal recorded</t>
  </si>
  <si>
    <t>Domain/outcome</t>
  </si>
  <si>
    <t>Primary estimand or analytic question</t>
  </si>
  <si>
    <t>Population/denominator</t>
  </si>
  <si>
    <t>Source and lock</t>
  </si>
  <si>
    <t>Primary analysis</t>
  </si>
  <si>
    <t>Missing/unknown rule</t>
  </si>
  <si>
    <t>Sensitivity/fallback</t>
  </si>
  <si>
    <t>Planned output</t>
  </si>
  <si>
    <t>IRET lead</t>
  </si>
  <si>
    <t>O03 Overall fidelity</t>
  </si>
  <si>
    <t>Exact percentage of due and applicable components independently adjudicated as met at each quarter and Month 24; status of every critical component</t>
  </si>
  <si>
    <t>Complete prespecified set of 20 components; denominator excludes not-due and IRET-approved not-applicable items</t>
  </si>
  <si>
    <t>I07 source-evidence register, two independent reviews, adjudication file and signed quarterly/Month-24 lock</t>
  </si>
  <si>
    <t>Component matrix; 100 x met/due-applicable; no sampling confidence interval for the 20-component census; exact critical-component table</t>
  </si>
  <si>
    <t>Partial, not met, unknown and unresolved disagreement = failure; not-due excluded; not-applicable requires written rationale</t>
  </si>
  <si>
    <t>Unknown/disputed failed versus excluded; strict Month 24 versus approved window; original form versus fidelity-preserving adaptation; all evidence versus highest-tier evidence</t>
  </si>
  <si>
    <t>Quarterly heatmap; Month-24 primary fidelity table; critical-component table; progression classification</t>
  </si>
  <si>
    <t>Fidelity/quantitative analyst</t>
  </si>
  <si>
    <t>O01-O02 Reach and adoption</t>
  </si>
  <si>
    <t>Proportion of eligible applicants offered/enrolled; proportion of invited eligible sites accredited and active</t>
  </si>
  <si>
    <t>Applicants/eligible offers; invited eligible sites</t>
  </si>
  <si>
    <t>Recruitment and site registers after IRET validation</t>
  </si>
  <si>
    <t>Counts, exact denominators, Wilson 95% confidence intervals and reasons for non-enrolment/non-adoption</t>
  </si>
  <si>
    <t>Unknown eligibility or invitation status shown separately</t>
  </si>
  <si>
    <t>Alternative eligibility definitions and late site activation</t>
  </si>
  <si>
    <t>Cohort/site flow table</t>
  </si>
  <si>
    <t>Quantitative analyst</t>
  </si>
  <si>
    <t>O04 Field-practice attainment</t>
  </si>
  <si>
    <t>Proportion of enrolled residents completing at least 68 verified qualifying weeks by Month 24 or approved completion window</t>
  </si>
  <si>
    <t>Enrolled cohort; active cohort also shown descriptively</t>
  </si>
  <si>
    <t>Verified field-week, placement and deployment logs after IRET source checks</t>
  </si>
  <si>
    <t>Count, proportion, Wilson 95% confidence interval, distribution of weeks and reasons for shortfall</t>
  </si>
  <si>
    <t>Missing documentation remains unknown until IRET distinguishes activity failure from documentation failure</t>
  </si>
  <si>
    <t>Strict Month 24 versus approved three-month window; interruption-inclusive versus calendar-time display</t>
  </si>
  <si>
    <t>Field-week accumulation figure and attainment table</t>
  </si>
  <si>
    <t>O05 Retention</t>
  </si>
  <si>
    <t>Proportion of enrolled residents active at Months 12 and 24; timing and reasons for interruption or withdrawal</t>
  </si>
  <si>
    <t>Enrolled cohort</t>
  </si>
  <si>
    <t>Cohort register and documented status after lock</t>
  </si>
  <si>
    <t>Count, proportion, Wilson interval, cohort-flow diagram and descriptive time-to-status</t>
  </si>
  <si>
    <t>Temporary interruption retained; permanent withdrawal not recoded as missing</t>
  </si>
  <si>
    <t>Active-status definitions and approved return windows</t>
  </si>
  <si>
    <t>Cohort flow and retention table</t>
  </si>
  <si>
    <t>O06-O08 AIM/IAM/FIM</t>
  </si>
  <si>
    <t>Stakeholder-group means, distributions and changes in acceptability, appropriateness and feasibility</t>
  </si>
  <si>
    <t>Research-consenting residents, mentors, supervisors and faculty by wave</t>
  </si>
  <si>
    <t>I03 survey dataset after item-level validation and lock</t>
  </si>
  <si>
    <t>Item distributions; scale mean/SD and 95% CI when at least 3/4 items answered; stakeholder/wave displays; internal consistency when estimable</t>
  </si>
  <si>
    <t>No scale score when fewer than three items answered; nonresponse reported by role/wave</t>
  </si>
  <si>
    <t>Complete cases; medians when skewed; exploratory repeated model only when cell size and convergence permit</t>
  </si>
  <si>
    <t>Role-by-wave table and integrated figure</t>
  </si>
  <si>
    <t>O09-O12 Data and delivery processes</t>
  </si>
  <si>
    <t>Completeness, instructional dose, mentorship dose and progression-review timeliness</t>
  </si>
  <si>
    <t>Required fields, sessions/exercises due, mentor contacts due and progression reviews due</t>
  </si>
  <si>
    <t>Data-quality dashboard and programme records after quarterly lock</t>
  </si>
  <si>
    <t>Numerators, denominators, percentages, trends and component-level linkage to fidelity</t>
  </si>
  <si>
    <t>Unknown and late records shown; no imputation to improve apparent delivery</t>
  </si>
  <si>
    <t>Strict schedule versus approved operational window</t>
  </si>
  <si>
    <t>Quarterly process dashboard</t>
  </si>
  <si>
    <t>O13-O15 Portfolio and outbreak evidence</t>
  </si>
  <si>
    <t>Completion and quality of field products; authentic investigation opportunities and analytic leadership</t>
  </si>
  <si>
    <t>Enrolled and active cohorts; products/opportunities due</t>
  </si>
  <si>
    <t>Portfolio, rubric, role statement and outbreak evidence maps after source verification</t>
  </si>
  <si>
    <t>Completion proportions, rubric distributions, timeliness, opportunity versus resident-performance failure and site opportunity display</t>
  </si>
  <si>
    <t>Missing source evidence remains unknown until verification</t>
  </si>
  <si>
    <t>Approved completion window; high-stakes product evidence tiers</t>
  </si>
  <si>
    <t>Portfolio/outbreak table and opportunity matrix</t>
  </si>
  <si>
    <t>O16-O20 Research, thesis and dissemination milestones</t>
  </si>
  <si>
    <t>Completion and timing of 13 milestones; thesis approval; internal publications; peer-reviewed manuscript; policy/scientific dissemination</t>
  </si>
  <si>
    <t>Enrolled cohort, with active-cohort opportunity descriptions</t>
  </si>
  <si>
    <t>I09 milestone, examination, editorial and event records after lock</t>
  </si>
  <si>
    <t>Milestone proportion, cumulative incidence description, actual month, delay reasons and output status through Month 30</t>
  </si>
  <si>
    <t>External editorial delay shown separately from resident or programme delay</t>
  </si>
  <si>
    <t>On-time versus approved recovery; submitted versus accepted/published status</t>
  </si>
  <si>
    <t>Milestone figure and output-status table</t>
  </si>
  <si>
    <t>O21 Competency change</t>
  </si>
  <si>
    <t>Observed change in applied reasoning and workplace entrustment evidence from baseline to Months 12 and 24</t>
  </si>
  <si>
    <t>Residents with valid paired measures; full wave distributions also shown</t>
  </si>
  <si>
    <t>Applied assessment and competency records after calibration and lock</t>
  </si>
  <si>
    <t>Paired mean or median change; 10,000-resample resident bootstrap only when stable; descriptive distributions</t>
  </si>
  <si>
    <t>Complete-pair analysis; reasons for missing assessment reported</t>
  </si>
  <si>
    <t>Observed ranges when bootstrap unstable; exploratory linear/ordinal mixed model only when assumptions permit</t>
  </si>
  <si>
    <t>Competency-change figure and validity-evidence table</t>
  </si>
  <si>
    <t>O22 Assessor agreement</t>
  </si>
  <si>
    <t>Agreement on critical decisions and composite scores for double-rated products</t>
  </si>
  <si>
    <t>All theses/dissertations and at least 25% of other high-stakes products</t>
  </si>
  <si>
    <t>Paired rubrics, calibration and disagreement logs</t>
  </si>
  <si>
    <t>Confusion matrix and exact agreement; weighted kappa and two-way random-effects absolute-agreement ICC only when variation and sample support estimation</t>
  </si>
  <si>
    <t>Unscored or recused ratings documented; no invented paired values</t>
  </si>
  <si>
    <t>Score-difference distribution and qualitative disagreement review when coefficients are unstable</t>
  </si>
  <si>
    <t>Agreement table and assessment-validity evidence</t>
  </si>
  <si>
    <t>O23-O24 Uptake and system contribution</t>
  </si>
  <si>
    <t>Recommendation status and independently verified changes linked to resident work</t>
  </si>
  <si>
    <t>Recommendations with named decision owner; verified contribution cases</t>
  </si>
  <si>
    <t>I14 forms, documentary evidence and decision-user interviews after Month-24/30 lock</t>
  </si>
  <si>
    <t>Status proportions, time to decision, contribution-strength rubric and cautious narratives with alternative explanations</t>
  </si>
  <si>
    <t>Unverified claims remain unverified and do not count as completed contribution</t>
  </si>
  <si>
    <t>Narrow versus inclusive contribution definition</t>
  </si>
  <si>
    <t>Uptake table and contribution narratives</t>
  </si>
  <si>
    <t>Mixed-methods lead</t>
  </si>
  <si>
    <t>O25 Cost</t>
  </si>
  <si>
    <t>Total and component cost and unit costs per enrollee, retained resident, graduate, product, investigation, publication and thesis</t>
  </si>
  <si>
    <t>Provider-perspective programme, implementation-strategy and research-only resources</t>
  </si>
  <si>
    <t>I15 time/cost logs, financial extracts and cost assumptions after economic lock</t>
  </si>
  <si>
    <t>Time-driven activity-based costing; constant 2026 leones; official CPI and exchange rate; capital annualization; documented overhead allocation</t>
  </si>
  <si>
    <t>Missing quantities/values flagged and valued only through prespecified transparent estimates</t>
  </si>
  <si>
    <t>Staff time, in-kind valuation, overhead, useful life, discount rate, cohort size, travel and publication charges</t>
  </si>
  <si>
    <t>Cost table, cost breakdown and unit-cost figure</t>
  </si>
  <si>
    <t>Health economist</t>
  </si>
  <si>
    <t>O26 Equity</t>
  </si>
  <si>
    <t>Differences in opportunity and outcomes across ethics-approved equity strata</t>
  </si>
  <si>
    <t>Approved strata with disclosure-safe cells</t>
  </si>
  <si>
    <t>Linked programme and consenting survey data after disclosure review</t>
  </si>
  <si>
    <t>Descriptive differences and confidence intervals where stable; exposure before outcome; qualitative explanation</t>
  </si>
  <si>
    <t>Prefer-not-to-say retained; cells smaller than five suppressed</t>
  </si>
  <si>
    <t>Defensible category combination; no unstable multivariable subgroup models</t>
  </si>
  <si>
    <t>Equity table and joint display</t>
  </si>
  <si>
    <t>Quantitative/qualitative leads</t>
  </si>
  <si>
    <t>O27 Safety, safeguarding and integrity</t>
  </si>
  <si>
    <t>Number, type, severity, response time, resolution and recurrence of events</t>
  </si>
  <si>
    <t>All reported events and programme periods at risk</t>
  </si>
  <si>
    <t>Restricted incident extract approved for research use</t>
  </si>
  <si>
    <t>Aggregate counts, timelines, corrective-action status and case-free narrative when disclosure risk prevents detail</t>
  </si>
  <si>
    <t>No imputation; confidential unknowns remain bounded and reported to oversight</t>
  </si>
  <si>
    <t>Severity reclassification after independent review</t>
  </si>
  <si>
    <t>Safety table and non-compensatory progression decision</t>
  </si>
  <si>
    <t>Research lead with safeguarding lead</t>
  </si>
  <si>
    <t>O28 Sustainability readiness</t>
  </si>
  <si>
    <t>Readiness of financing, faculty, mentors, governance, sites, curriculum, data systems and graduate deployment</t>
  </si>
  <si>
    <t>Programme and eight sites at Months 18, 24 and 30</t>
  </si>
  <si>
    <t>Scorecard, documents and interviews after lock</t>
  </si>
  <si>
    <t>Domain status, evidence matrix and qualitative explanation; no unsupported composite claim</t>
  </si>
  <si>
    <t>Unknown readiness domains remain unknown</t>
  </si>
  <si>
    <t>Strict evidence tier and recoverability scenarios</t>
  </si>
  <si>
    <t>Sustainability scorecard and scale-up implications</t>
  </si>
  <si>
    <t>Qualitative process evaluation</t>
  </si>
  <si>
    <t>How context, mechanisms, workload, opportunity, adaptation, equity, safety and sustainability explain implementation</t>
  </si>
  <si>
    <t>Maximum-variation sample with longitudinal reinterviews until information power is sufficient</t>
  </si>
  <si>
    <t>De-identified recordings/transcripts, field notes, reflexive memos and versioned framework matrices</t>
  </si>
  <si>
    <t>Framework Method; CFIR and implementation-outcome matrix plus open coding; at least 20% independently coded; negative cases and longitudinal comparison</t>
  </si>
  <si>
    <t>No forced saturation claim; withheld or unsafe quotations omitted; reasons for nonparticipation reported where known</t>
  </si>
  <si>
    <t>Alternative codebook interpretations, bounded stakeholder interpretation and independent analytic review</t>
  </si>
  <si>
    <t>Themes, supported quotations, role/site/time comparison and explanatory matrices</t>
  </si>
  <si>
    <t>Mixed-methods integration</t>
  </si>
  <si>
    <t>How quantitative outcomes, fidelity, qualitative explanations, adaptations, cost, equity and context combine to support the scale-up decision</t>
  </si>
  <si>
    <t>All locked quantitative, qualitative and economic results</t>
  </si>
  <si>
    <t>Versioned joint-display dataset and interpretation log</t>
  </si>
  <si>
    <t>Joint displays classify convergence, complementarity, dissonance or silence; dissonance triggers source review or bounded additional analysis</t>
  </si>
  <si>
    <t>Missing strand remains visible rather than replaced</t>
  </si>
  <si>
    <t>Alternative weighting of evidence and minority interpretation recorded</t>
  </si>
  <si>
    <t>Integrated conclusions and green/amber/red decision record</t>
  </si>
  <si>
    <t>Research lead</t>
  </si>
  <si>
    <t>Audience</t>
  </si>
  <si>
    <t>Output</t>
  </si>
  <si>
    <t>Core content</t>
  </si>
  <si>
    <t>Review/decision boundary</t>
  </si>
  <si>
    <t>Delivery channel</t>
  </si>
  <si>
    <t>Required record/indicator</t>
  </si>
  <si>
    <t>Residents and programme actors</t>
  </si>
  <si>
    <t>Plain-language quarterly dashboard; Month-24 findings meeting; Month-30 summary</t>
  </si>
  <si>
    <t>Fidelity status, delivery progress, data quality, workload, safety, adaptations, corrective actions and uncertainties without disclosing voluntary individual responses</t>
  </si>
  <si>
    <t>Quarterly; M24; M30</t>
  </si>
  <si>
    <t>Research lead with fidelity analyst</t>
  </si>
  <si>
    <t>Programme response appears separately. No confidential survey/interview response enters progression or supervision.</t>
  </si>
  <si>
    <t>Secure dashboard, facilitated interpretation meeting and written summary</t>
  </si>
  <si>
    <t>Dashboard version; attendance; questions; response and closed-action log</t>
  </si>
  <si>
    <t>Field sites and decision users</t>
  </si>
  <si>
    <t>Site-confidential fidelity and opportunity report; product follow-up; contribution verification</t>
  </si>
  <si>
    <t>Site-specific source-supported delivery, field opportunity, mentorship, data quality, adaptations, resident product use and corrective actions</t>
  </si>
  <si>
    <t>Fidelity analyst and mixed-methods lead</t>
  </si>
  <si>
    <t>Site may correct facts and propose action during the five-working-day fidelity query and 15-working-day report review. IRET retains scoring and interpretation.</t>
  </si>
  <si>
    <t>Confidential site report and review meeting</t>
  </si>
  <si>
    <t>Factual-query log; site response; action owner, due date and verification</t>
  </si>
  <si>
    <t>NPHA, steering and national governance</t>
  </si>
  <si>
    <t>Month-12 interim report; Month-24 final implementation, cost, equity, safety and scale-up report; Month-30 follow-up</t>
  </si>
  <si>
    <t>Primary fidelity result; every critical component; feasibility, educational, service, economic, equity, safety and sustainability findings; green/amber/red classification and corrective-action feasibility</t>
  </si>
  <si>
    <t>M12; M24; M30</t>
  </si>
  <si>
    <t>NPHA records management response and scale-up decision. It cannot revise locked analysis, remove unfavorable findings or require a green conclusion.</t>
  </si>
  <si>
    <t>Signed technical report, governance presentation and decision meeting</t>
  </si>
  <si>
    <t>Signed report; minutes; management response; minority view and decision record</t>
  </si>
  <si>
    <t>SLESRC and independent oversight</t>
  </si>
  <si>
    <t>Progress, deviation, amendment, safety, privacy, integrity and close-out reports</t>
  </si>
  <si>
    <t>Required ethics information, serious events, corrective actions, protocol amendments, data breaches and study closure</t>
  </si>
  <si>
    <t>Under approval conditions; immediately for reportable events; close-out</t>
  </si>
  <si>
    <t>IRET research lead and safeguarding lead</t>
  </si>
  <si>
    <t>Reporting follows ethics conditions, law and institutional policy. Urgent protective action is not delayed for routine review.</t>
  </si>
  <si>
    <t>Formal submission through approved channels</t>
  </si>
  <si>
    <t>Submission date; acknowledgement; ethics decision; action closure</t>
  </si>
  <si>
    <t>National partners and policy users</t>
  </si>
  <si>
    <t>Policy brief, technical workshop and decision slide deck</t>
  </si>
  <si>
    <t>What worked, what failed, cost, equity, system contribution, sustainability requirements and concrete refinements for later cohorts or scale-up</t>
  </si>
  <si>
    <t>After M24; update at M30</t>
  </si>
  <si>
    <t>IRET with NPHA dissemination focal point</t>
  </si>
  <si>
    <t>Factual, confidentiality and disclosure review only. Findings, uncertainty and adverse results remain intact.</t>
  </si>
  <si>
    <t>Policy brief, stakeholder workshop and technical presentation</t>
  </si>
  <si>
    <t>Final brief; workshop report; participant list; feedback and action commitments</t>
  </si>
  <si>
    <t>Scientific community</t>
  </si>
  <si>
    <t>Registered protocol; primary empirical mixed-methods article; distinct cost or assessment paper when justified; conference outputs</t>
  </si>
  <si>
    <t>Prespecified methods, fidelity, implementation, education, service contribution, cost, equity, safety, limitations and scale-up decision</t>
  </si>
  <si>
    <t>Protocol before enrolment; primary results after M30 or earlier only when prespecified and analytically complete</t>
  </si>
  <si>
    <t>IRET and contribution-based author group</t>
  </si>
  <si>
    <t>Authors and institutions receive 15 working days for factual accuracy, confidentiality, legal and third-party rights review. No institutional publication veto.</t>
  </si>
  <si>
    <t>Peer-reviewed journal, conference oral/poster presentation and methods repository</t>
  </si>
  <si>
    <t>Submission and peer-review records; reporting checklist; presentation evidence; authorship record</t>
  </si>
  <si>
    <t>Public and repository users</t>
  </si>
  <si>
    <t>Plain-language public summary; permitted protocol materials, instruments, metadata, code and aggregate or de-identified outputs</t>
  </si>
  <si>
    <t>Study purpose, methods, principal findings, limitations, safeguards, decisions and reusable non-confidential resources</t>
  </si>
  <si>
    <t>After disclosure, ethics and rights review</t>
  </si>
  <si>
    <t>IRET data manager and research lead</t>
  </si>
  <si>
    <t>Release follows ethics, confidentiality, law and third-party rights. Direct identifiers and unsafe small-cell or deductively identifying information are excluded.</t>
  </si>
  <si>
    <t>Stable public repository and approved public communication channels</t>
  </si>
  <si>
    <t>Repository DOI/version; disclosure checklist; data/code licence and access statement</t>
  </si>
  <si>
    <t>Dissemination principles and release controls</t>
  </si>
  <si>
    <t>Fixed review period</t>
  </si>
  <si>
    <t>15 working days for factual accuracy, confidentiality, legal restrictions and third-party rights unless urgent safety reporting applies.</t>
  </si>
  <si>
    <t>No veto</t>
  </si>
  <si>
    <t>Programme or institutional reviewers cannot alter locked analyses, remove unfavorable findings, block publication or require a preferred progression classification.</t>
  </si>
  <si>
    <t>Negative results</t>
  </si>
  <si>
    <t>Red, amber, null, harmful and unfavorable findings receive the same reporting commitment as favorable findings.</t>
  </si>
  <si>
    <t>Audit trail</t>
  </si>
  <si>
    <t>IRET records every draft version, reviewer comment, response, unresolved disagreement, disclosure decision, submission and publication status.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</si>
</sst>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
    <numFmt numFmtId="165" formatCode="0.0%"/>
    <numFmt numFmtId="166" formatCode="yyyy\-mm\-dd"/>
  </numFmts>
  <fonts count="8" x14ac:knownFonts="1">
    <font>
      <sz val="10"/>
      <name val="Arial"/>
      <family val="2"/>
    </font>
    <font>
      <sz val="11"/>
      <name val="Calibri"/>
      <family val="2"/>
    </font>
    <font>
      <b/>
      <sz val="11"/>
      <color rgb="FF17365D"/>
      <name val="Calibri"/>
      <family val="2"/>
    </font>
    <font>
      <b/>
      <i/>
      <sz val="11"/>
      <color rgb="FF17365D"/>
      <name val="Calibri"/>
      <family val="2"/>
    </font>
    <font>
      <sz val="11"/>
      <color rgb="FF000000"/>
      <name val="Calibri"/>
      <family val="2"/>
    </font>
    <font>
      <b/>
      <sz val="11"/>
      <color rgb="FFFFFFFF"/>
      <name val="Calibri"/>
      <family val="2"/>
    </font>
    <font>
      <sz val="11"/>
      <color rgb="FF17365D"/>
      <name val="Calibri"/>
      <family val="2"/>
    </font>
    <font>
      <i/>
      <sz val="11"/>
      <color rgb="FF17365D"/>
      <name val="Calibri"/>
      <family val="2"/>
    </font>
  </fonts>
  <fills count="9">
    <fill>
      <patternFill patternType="none"/>
    </fill>
    <fill>
      <patternFill patternType="gray125"/>
    </fill>
    <fill>
      <patternFill patternType="solid">
        <fgColor rgb="FFD9EAF7"/>
        <bgColor rgb="FFE7E6E6"/>
      </patternFill>
    </fill>
    <fill>
      <patternFill patternType="solid">
        <fgColor rgb="FFF7F9FB"/>
        <bgColor rgb="FFFFFFFF"/>
      </patternFill>
    </fill>
    <fill>
      <patternFill patternType="solid">
        <fgColor rgb="FFFFFFFF"/>
        <bgColor rgb="FFF7F9FB"/>
      </patternFill>
    </fill>
    <fill>
      <patternFill patternType="solid">
        <fgColor rgb="FF17365D"/>
        <bgColor rgb="FF333333"/>
      </patternFill>
    </fill>
    <fill>
      <patternFill patternType="solid">
        <fgColor rgb="FFF4CCCC"/>
        <bgColor rgb="FFE7E6E6"/>
      </patternFill>
    </fill>
    <fill>
      <patternFill patternType="solid">
        <fgColor rgb="FFE2F0D9"/>
        <bgColor rgb="FFE7E6E6"/>
      </patternFill>
    </fill>
    <fill>
      <patternFill patternType="solid">
        <fgColor rgb="FFFFF2CC"/>
        <bgColor rgb="FFE2F0D9"/>
      </patternFill>
    </fill>
  </fills>
  <borders count="1">
    <border>
      <left/>
      <right/>
      <top/>
      <bottom/>
      <diagonal/>
    </border>
  </borders>
  <cellStyleXfs count="2">
    <xf numFmtId="0" fontId="0" fillId="0" borderId="0"/>
    <xf numFmtId="0" fontId="1" fillId="0" borderId="0"/>
  </cellStyleXfs>
  <cellXfs count="17">
    <xf numFmtId="0" fontId="0" fillId="0" borderId="0" xfId="0"/>
    <xf numFmtId="0" fontId="5" fillId="5" borderId="0" xfId="1" applyFont="1" applyFill="1" applyAlignment="1">
      <alignment vertical="top" wrapText="1"/>
    </xf>
    <xf numFmtId="0" fontId="4" fillId="4" borderId="0" xfId="1" applyFont="1" applyFill="1" applyAlignment="1">
      <alignment vertical="top" wrapText="1"/>
    </xf>
    <xf numFmtId="0" fontId="2" fillId="2" borderId="0" xfId="1" applyFont="1" applyFill="1" applyAlignment="1">
      <alignment vertical="top" wrapText="1"/>
    </xf>
    <xf numFmtId="0" fontId="4" fillId="2" borderId="0" xfId="1" applyFont="1" applyFill="1" applyAlignment="1">
      <alignment vertical="top" wrapText="1"/>
    </xf>
    <xf numFmtId="0" fontId="6" fillId="6" borderId="0" xfId="1" applyFont="1" applyFill="1" applyAlignment="1">
      <alignment vertical="top" wrapText="1"/>
    </xf>
    <xf numFmtId="0" fontId="4" fillId="7" borderId="0" xfId="1" applyFont="1" applyFill="1" applyAlignment="1">
      <alignment vertical="top" wrapText="1"/>
    </xf>
    <xf numFmtId="0" fontId="4" fillId="8" borderId="0" xfId="1" applyFont="1" applyFill="1" applyAlignment="1">
      <alignment vertical="top" wrapText="1"/>
    </xf>
    <xf numFmtId="0" fontId="4" fillId="6" borderId="0" xfId="1" applyFont="1" applyFill="1" applyAlignment="1">
      <alignment vertical="top" wrapText="1"/>
    </xf>
    <xf numFmtId="164" fontId="4" fillId="4" borderId="0" xfId="1" applyNumberFormat="1" applyFont="1" applyFill="1" applyAlignment="1">
      <alignment vertical="top" wrapText="1"/>
    </xf>
    <xf numFmtId="165" fontId="4" fillId="4" borderId="0" xfId="1" applyNumberFormat="1" applyFont="1" applyFill="1" applyAlignment="1">
      <alignment vertical="top" wrapText="1"/>
    </xf>
    <xf numFmtId="166" fontId="4" fillId="4" borderId="0" xfId="1" applyNumberFormat="1" applyFont="1" applyFill="1" applyAlignment="1">
      <alignment vertical="top" wrapText="1"/>
    </xf>
    <xf numFmtId="0" fontId="2" fillId="2" borderId="0" xfId="1" applyFont="1" applyFill="1" applyAlignment="1">
      <alignment vertical="top" wrapText="1"/>
    </xf>
    <xf numFmtId="0" fontId="3" fillId="3" borderId="0" xfId="1" applyFont="1" applyFill="1" applyAlignment="1">
      <alignment vertical="top" wrapText="1"/>
    </xf>
    <xf numFmtId="0" fontId="4" fillId="4" borderId="0" xfId="1" applyFont="1" applyFill="1" applyAlignment="1">
      <alignment vertical="top" wrapText="1"/>
    </xf>
    <xf numFmtId="0" fontId="5" fillId="5" borderId="0" xfId="1" applyFont="1" applyFill="1" applyAlignment="1">
      <alignment vertical="top" wrapText="1"/>
    </xf>
    <xf numFmtId="0" fontId="7" fillId="4" borderId="0" xfId="1" applyFont="1" applyFill="1" applyAlignment="1">
      <alignment vertical="top" wrapText="1"/>
    </xf>
  </cellXfs>
  <cellStyles count="2">
    <cellStyle name="Normal" xfId="0" builtinId="0"/>
    <cellStyle name="Normal 2" xfId="1" xr:uid="{00000000-0005-0000-0000-000006000000}"/>
  </cellStyles>
  <dxfs count="5">
    <dxf>
      <fill>
        <patternFill>
          <bgColor rgb="FFE7E6E6"/>
        </patternFill>
      </fill>
    </dxf>
    <dxf>
      <fill>
        <patternFill>
          <bgColor rgb="FFF4CCCC"/>
        </patternFill>
      </fill>
    </dxf>
    <dxf>
      <fill>
        <patternFill>
          <bgColor rgb="FFFFF2CC"/>
        </patternFill>
      </fill>
    </dxf>
    <dxf>
      <fill>
        <patternFill>
          <bgColor rgb="FFE2F0D9"/>
        </patternFill>
      </fill>
    </dxf>
    <dxf>
      <fill>
        <patternFill>
          <bgColor rgb="FFF4CCCC"/>
        </patternFill>
      </fill>
    </dxf>
  </dxfs>
  <tableStyles count="0"/>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156082"/>
      <rgbColor rgb="FFC0C0C0"/>
      <rgbColor rgb="FF808080"/>
      <rgbColor rgb="FF9999FF"/>
      <rgbColor rgb="FF993366"/>
      <rgbColor rgb="FFFFF2CC"/>
      <rgbColor rgb="FFD9EAF7"/>
      <rgbColor rgb="FF660066"/>
      <rgbColor rgb="FFFF8080"/>
      <rgbColor rgb="FF0066CC"/>
      <rgbColor rgb="FFE7E6E6"/>
      <rgbColor rgb="FF000080"/>
      <rgbColor rgb="FFFF00FF"/>
      <rgbColor rgb="FFFFFF00"/>
      <rgbColor rgb="FF00FFFF"/>
      <rgbColor rgb="FF800080"/>
      <rgbColor rgb="FF800000"/>
      <rgbColor rgb="FF008080"/>
      <rgbColor rgb="FF0000FF"/>
      <rgbColor rgb="FF00CCFF"/>
      <rgbColor rgb="FFF7F9FB"/>
      <rgbColor rgb="FFE2F0D9"/>
      <rgbColor rgb="FFFFFF99"/>
      <rgbColor rgb="FF99CCFF"/>
      <rgbColor rgb="FFFF99CC"/>
      <rgbColor rgb="FFCC99FF"/>
      <rgbColor rgb="FFF4CCCC"/>
      <rgbColor rgb="FF3366FF"/>
      <rgbColor rgb="FF46B1E1"/>
      <rgbColor rgb="FF99CC00"/>
      <rgbColor rgb="FFFFCC00"/>
      <rgbColor rgb="FFFF9900"/>
      <rgbColor rgb="FFFF6600"/>
      <rgbColor rgb="FF666699"/>
      <rgbColor rgb="FF969696"/>
      <rgbColor rgb="FF17365D"/>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0000000}" name="FETP_Outcomes" displayName="FETP_Outcomes" ref="A1:F29" totalsRowShown="0">
  <autoFilter ref="A1:F29" xr:uid="{00000000-0009-0000-0100-000009000000}"/>
  <tableColumns count="6">
    <tableColumn id="1" xr3:uid="{00000000-0010-0000-0000-000001000000}" name="Code"/>
    <tableColumn id="2" xr3:uid="{00000000-0010-0000-0000-000002000000}" name="Outcome"/>
    <tableColumn id="3" xr3:uid="{00000000-0010-0000-0000-000003000000}" name="Operational definition"/>
    <tableColumn id="4" xr3:uid="{00000000-0010-0000-0000-000004000000}" name="Source"/>
    <tableColumn id="5" xr3:uid="{00000000-0010-0000-0000-000005000000}" name="Timing"/>
    <tableColumn id="6" xr3:uid="{00000000-0010-0000-0000-000006000000}" name="Analysis role"/>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FETP_Data_Schedule" displayName="FETP_Data_Schedule" ref="A1:J14" totalsRowShown="0">
  <autoFilter ref="A1:J14" xr:uid="{00000000-0009-0000-0100-000003000000}"/>
  <tableColumns count="10">
    <tableColumn id="1" xr3:uid="{00000000-0010-0000-0100-000001000000}" name="Source"/>
    <tableColumn id="2" xr3:uid="{00000000-0010-0000-0100-000002000000}" name="Population"/>
    <tableColumn id="3" xr3:uid="{00000000-0010-0000-0100-000003000000}" name="Baseline/M0"/>
    <tableColumn id="4" xr3:uid="{00000000-0010-0000-0100-000004000000}" name="M6"/>
    <tableColumn id="5" xr3:uid="{00000000-0010-0000-0100-000005000000}" name="M12"/>
    <tableColumn id="6" xr3:uid="{00000000-0010-0000-0100-000006000000}" name="M18"/>
    <tableColumn id="7" xr3:uid="{00000000-0010-0000-0100-000007000000}" name="M22-23"/>
    <tableColumn id="8" xr3:uid="{00000000-0010-0000-0100-000008000000}" name="M24"/>
    <tableColumn id="9" xr3:uid="{00000000-0010-0000-0100-000009000000}" name="M30"/>
    <tableColumn id="10" xr3:uid="{00000000-0010-0000-0100-00000A000000}" name="Outcomes"/>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2000000}" name="FETP_Fidelity" displayName="FETP_Fidelity" ref="A1:M21" totalsRowShown="0">
  <autoFilter ref="A1:M21" xr:uid="{00000000-0009-0000-0100-000004000000}"/>
  <tableColumns count="13">
    <tableColumn id="1" xr3:uid="{00000000-0010-0000-0200-000001000000}" name="ID"/>
    <tableColumn id="2" xr3:uid="{00000000-0010-0000-0200-000002000000}" name="Component"/>
    <tableColumn id="3" xr3:uid="{00000000-0010-0000-0200-000003000000}" name="Fidelity dimension"/>
    <tableColumn id="4" xr3:uid="{00000000-0010-0000-0200-000004000000}" name="Level/unit"/>
    <tableColumn id="5" xr3:uid="{00000000-0010-0000-0200-000005000000}" name="Operational standard"/>
    <tableColumn id="6" xr3:uid="{00000000-0010-0000-0200-000006000000}" name="Class"/>
    <tableColumn id="7" xr3:uid="{00000000-0010-0000-0200-000007000000}" name="Numerator"/>
    <tableColumn id="8" xr3:uid="{00000000-0010-0000-0200-000008000000}" name="Denominator"/>
    <tableColumn id="9" xr3:uid="{00000000-0010-0000-0200-000009000000}" name="Primary evidence"/>
    <tableColumn id="10" xr3:uid="{00000000-0010-0000-0200-00000A000000}" name="Corroborating evidence"/>
    <tableColumn id="11" xr3:uid="{00000000-0010-0000-0200-00000B000000}" name="Frequency"/>
    <tableColumn id="12" xr3:uid="{00000000-0010-0000-0200-00000C000000}" name="IRET verification"/>
    <tableColumn id="13" xr3:uid="{00000000-0010-0000-0200-00000D000000}" name="Primary status rule"/>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3000000}" name="FETP_Progression" displayName="FETP_Progression" ref="A1:E9" totalsRowShown="0">
  <autoFilter ref="A1:E9" xr:uid="{00000000-0009-0000-0100-00000A000000}"/>
  <tableColumns count="5">
    <tableColumn id="1" xr3:uid="{00000000-0010-0000-0300-000001000000}" name="Criterion"/>
    <tableColumn id="2" xr3:uid="{00000000-0010-0000-0300-000002000000}" name="Green"/>
    <tableColumn id="3" xr3:uid="{00000000-0010-0000-0300-000003000000}" name="Amber"/>
    <tableColumn id="4" xr3:uid="{00000000-0010-0000-0300-000004000000}" name="Red"/>
    <tableColumn id="5" xr3:uid="{00000000-0010-0000-0300-000005000000}" name="Basis for threshold"/>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4000000}" name="FETP_Instruments" displayName="FETP_Instruments" ref="A1:E16" totalsRowShown="0">
  <autoFilter ref="A1:E16" xr:uid="{00000000-0009-0000-0100-000007000000}"/>
  <tableColumns count="5">
    <tableColumn id="1" xr3:uid="{00000000-0010-0000-0400-000001000000}" name="ID"/>
    <tableColumn id="2" xr3:uid="{00000000-0010-0000-0400-000002000000}" name="Instrument"/>
    <tableColumn id="3" xr3:uid="{00000000-0010-0000-0400-000003000000}" name="Respondent/source"/>
    <tableColumn id="4" xr3:uid="{00000000-0010-0000-0400-000004000000}" name="Content"/>
    <tableColumn id="5" xr3:uid="{00000000-0010-0000-0400-000005000000}" name="Timing"/>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5000000}" name="FETP_Research_Milestones" displayName="FETP_Research_Milestones" ref="A1:D14" totalsRowShown="0">
  <autoFilter ref="A1:D14" xr:uid="{00000000-0009-0000-0100-00000B000000}"/>
  <tableColumns count="4">
    <tableColumn id="1" xr3:uid="{00000000-0010-0000-0500-000001000000}" name="Code"/>
    <tableColumn id="2" xr3:uid="{00000000-0010-0000-0500-000002000000}" name="Target"/>
    <tableColumn id="3" xr3:uid="{00000000-0010-0000-0500-000003000000}" name="Milestone"/>
    <tableColumn id="4" xr3:uid="{00000000-0010-0000-0500-000004000000}" name="Minimum evidence"/>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6000000}" name="FETP_Intervention" displayName="FETP_Intervention" ref="A1:E9" totalsRowShown="0">
  <autoFilter ref="A1:E9" xr:uid="{00000000-0009-0000-0100-000008000000}"/>
  <tableColumns count="5">
    <tableColumn id="1" xr3:uid="{00000000-0010-0000-0600-000001000000}" name="Component"/>
    <tableColumn id="2" xr3:uid="{00000000-0010-0000-0600-000002000000}" name="Specification"/>
    <tableColumn id="3" xr3:uid="{00000000-0010-0000-0600-000003000000}" name="Accountability"/>
    <tableColumn id="4" xr3:uid="{00000000-0010-0000-0600-000004000000}" name="Timing"/>
    <tableColumn id="5" xr3:uid="{00000000-0010-0000-0600-000005000000}" name="Fidelity evidence"/>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7000000}" name="FETP_Strategies" displayName="FETP_Strategies" ref="A1:F13" totalsRowShown="0">
  <autoFilter ref="A1:F13" xr:uid="{00000000-0009-0000-0100-00000D000000}"/>
  <tableColumns count="6">
    <tableColumn id="1" xr3:uid="{00000000-0010-0000-0700-000001000000}" name="ID"/>
    <tableColumn id="2" xr3:uid="{00000000-0010-0000-0700-000002000000}" name="Strategy"/>
    <tableColumn id="3" xr3:uid="{00000000-0010-0000-0700-000003000000}" name="Actor"/>
    <tableColumn id="4" xr3:uid="{00000000-0010-0000-0700-000004000000}" name="Action"/>
    <tableColumn id="5" xr3:uid="{00000000-0010-0000-0700-000005000000}" name="Dose/timing"/>
    <tableColumn id="6" xr3:uid="{00000000-0010-0000-0700-000006000000}" name="Evidence"/>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8000000}" name="FETP_Field_Sites" displayName="FETP_Field_Sites" ref="A1:C13" totalsRowShown="0">
  <autoFilter ref="A1:C13" xr:uid="{00000000-0009-0000-0100-000006000000}"/>
  <tableColumns count="3">
    <tableColumn id="1" xr3:uid="{00000000-0010-0000-0800-000001000000}" name="Criterion"/>
    <tableColumn id="2" xr3:uid="{00000000-0010-0000-0800-000002000000}" name="Minimum evidence"/>
    <tableColumn id="3" xr3:uid="{00000000-0010-0000-0800-000003000000}" name="Classification"/>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9000000}" name="FETP_Costs" displayName="FETP_Costs" ref="A1:D12" totalsRowShown="0">
  <autoFilter ref="A1:D12" xr:uid="{00000000-0009-0000-0100-000002000000}"/>
  <tableColumns count="4">
    <tableColumn id="1" xr3:uid="{00000000-0010-0000-0900-000001000000}" name="Category"/>
    <tableColumn id="2" xr3:uid="{00000000-0010-0000-0900-000002000000}" name="Examples"/>
    <tableColumn id="3" xr3:uid="{00000000-0010-0000-0900-000003000000}" name="Class"/>
    <tableColumn id="4" xr3:uid="{00000000-0010-0000-0900-000004000000}" name="Method"/>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A000000}" name="FETP_Resources" displayName="FETP_Resources" ref="A1:B13" totalsRowShown="0">
  <autoFilter ref="A1:B13" xr:uid="{00000000-0009-0000-0100-00000C000000}"/>
  <tableColumns count="2">
    <tableColumn id="1" xr3:uid="{00000000-0010-0000-0A00-000001000000}" name="Resource area"/>
    <tableColumn id="2" xr3:uid="{00000000-0010-0000-0A00-000002000000}" name="Minimum requirement"/>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B000000}" name="FETP_Core_Variables" displayName="FETP_Core_Variables" ref="A1:I106" totalsRowShown="0">
  <autoFilter ref="A1:I106" xr:uid="{00000000-0009-0000-0100-000001000000}"/>
  <tableColumns count="9">
    <tableColumn id="1" xr3:uid="{00000000-0010-0000-0B00-000001000000}" name="Variable"/>
    <tableColumn id="2" xr3:uid="{00000000-0010-0000-0B00-000002000000}" name="Label"/>
    <tableColumn id="3" xr3:uid="{00000000-0010-0000-0B00-000003000000}" name="Type"/>
    <tableColumn id="4" xr3:uid="{00000000-0010-0000-0B00-000004000000}" name="Allowed values/range"/>
    <tableColumn id="5" xr3:uid="{00000000-0010-0000-0B00-000005000000}" name="Timing"/>
    <tableColumn id="6" xr3:uid="{00000000-0010-0000-0B00-000006000000}" name="Source"/>
    <tableColumn id="7" xr3:uid="{00000000-0010-0000-0B00-000007000000}" name="Outcome"/>
    <tableColumn id="8" xr3:uid="{00000000-0010-0000-0B00-000008000000}" name="Missing rule"/>
    <tableColumn id="9" xr3:uid="{00000000-0010-0000-0B00-000009000000}" name="Sensitivity"/>
  </tableColumns>
  <tableStyleInfo name="TableStyleMedium2"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C000000}" name="FETP_Fidelity_Tracker" displayName="FETP_Fidelity_Tracker" ref="A1:W201" totalsRowShown="0">
  <autoFilter ref="A1:W201" xr:uid="{00000000-0009-0000-0100-000005000000}"/>
  <tableColumns count="23">
    <tableColumn id="1" xr3:uid="{00000000-0010-0000-0C00-000001000000}" name="Quarter"/>
    <tableColumn id="2" xr3:uid="{00000000-0010-0000-0C00-000002000000}" name="Component ID"/>
    <tableColumn id="3" xr3:uid="{00000000-0010-0000-0C00-000003000000}" name="Class"/>
    <tableColumn id="4" xr3:uid="{00000000-0010-0000-0C00-000004000000}" name="Due status"/>
    <tableColumn id="5" xr3:uid="{00000000-0010-0000-0C00-000005000000}" name="Applicable"/>
    <tableColumn id="6" xr3:uid="{00000000-0010-0000-0C00-000006000000}" name="Level/unit"/>
    <tableColumn id="7" xr3:uid="{00000000-0010-0000-0C00-000007000000}" name="Numerator"/>
    <tableColumn id="8" xr3:uid="{00000000-0010-0000-0C00-000008000000}" name="Denominator"/>
    <tableColumn id="9" xr3:uid="{00000000-0010-0000-0C00-000009000000}" name="Percent"/>
    <tableColumn id="10" xr3:uid="{00000000-0010-0000-0C00-00000A000000}" name="Reviewer 1 status"/>
    <tableColumn id="11" xr3:uid="{00000000-0010-0000-0C00-00000B000000}" name="Reviewer 2 status"/>
    <tableColumn id="12" xr3:uid="{00000000-0010-0000-0C00-00000C000000}" name="Adjudicated status"/>
    <tableColumn id="13" xr3:uid="{00000000-0010-0000-0C00-00000D000000}" name="Evidence IDs"/>
    <tableColumn id="14" xr3:uid="{00000000-0010-0000-0C00-00000E000000}" name="Primary source type"/>
    <tableColumn id="15" xr3:uid="{00000000-0010-0000-0C00-00000F000000}" name="Corroborating source"/>
    <tableColumn id="16" xr3:uid="{00000000-0010-0000-0C00-000010000000}" name="Data-quality issue"/>
    <tableColumn id="17" xr3:uid="{00000000-0010-0000-0C00-000011000000}" name="Adaptation ID"/>
    <tableColumn id="18" xr3:uid="{00000000-0010-0000-0C00-000012000000}" name="Corrective action"/>
    <tableColumn id="19" xr3:uid="{00000000-0010-0000-0C00-000013000000}" name="Programme factual response"/>
    <tableColumn id="20" xr3:uid="{00000000-0010-0000-0C00-000014000000}" name="Owner"/>
    <tableColumn id="21" xr3:uid="{00000000-0010-0000-0C00-000015000000}" name="Due date"/>
    <tableColumn id="22" xr3:uid="{00000000-0010-0000-0C00-000016000000}" name="Lock date"/>
    <tableColumn id="23" xr3:uid="{00000000-0010-0000-0C00-000017000000}" name="IRET sign-off"/>
  </tableColumns>
  <tableStyleInfo name="TableStyleMedium2" showFirstColumn="0" showLastColumn="0" showRowStripes="1" showColumnStripes="0"/>
</table>
</file>

<file path=xl/theme/theme1.xml><?xml version="1.0" encoding="utf-8"?>
<a:theme xmlns:a="http://schemas.openxmlformats.org/drawingml/2006/main" name="ChatGPT">
  <a:themeElements>
    <a:clrScheme name="ChatGPT">
      <a:dk1>
        <a:srgbClr val="000000"/>
      </a:dk1>
      <a:lt1>
        <a:srgbClr val="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a:fillStyleLst>
        <a:solidFill>
          <a:schemeClr val="phClr"/>
        </a:solidFill>
        <a:gradFill>
          <a:gsLst>
            <a:gs pos="0">
              <a:schemeClr val="phClr">
                <a:tint val="67000"/>
                <a:lumMod val="110000"/>
              </a:schemeClr>
            </a:gs>
            <a:gs pos="50000">
              <a:schemeClr val="phClr">
                <a:tint val="73000"/>
                <a:lumMod val="105000"/>
              </a:schemeClr>
            </a:gs>
            <a:gs pos="100000">
              <a:schemeClr val="phClr">
                <a:tint val="81000"/>
                <a:lumMod val="105000"/>
              </a:schemeClr>
            </a:gs>
          </a:gsLst>
          <a:lin ang="5400000" scaled="0"/>
          <a:tileRect/>
        </a:gradFill>
        <a:gradFill>
          <a:gsLst>
            <a:gs pos="0">
              <a:schemeClr val="phClr">
                <a:tint val="94000"/>
                <a:lumMod val="102000"/>
              </a:schemeClr>
            </a:gs>
            <a:gs pos="50000">
              <a:schemeClr val="phClr">
                <a:shade val="100000"/>
                <a:lumMod val="100000"/>
              </a:schemeClr>
            </a:gs>
            <a:gs pos="100000">
              <a:schemeClr val="phClr">
                <a:shade val="78000"/>
                <a:lumMod val="99000"/>
              </a:schemeClr>
            </a:gs>
          </a:gsLst>
          <a:lin ang="5400000" scaled="0"/>
          <a:tileRect/>
        </a:gradFill>
      </a:fillStyleLst>
      <a:lnStyleLst>
        <a:ln w="12700">
          <a:prstDash val="solid"/>
        </a:ln>
        <a:ln w="19050">
          <a:prstDash val="solid"/>
        </a:ln>
        <a:ln w="25400">
          <a:prstDash val="solid"/>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_rels/sheet4.xml.rels><?xml version="1.0" encoding="UTF-8" standalone="yes"?>
<Relationships xmlns="http://schemas.openxmlformats.org/package/2006/relationships"><Relationship Id="rId1" Type="http://schemas.openxmlformats.org/officeDocument/2006/relationships/table" Target="../tables/table3.xml"/></Relationships>
</file>

<file path=xl/worksheets/_rels/sheet5.xml.rels><?xml version="1.0" encoding="UTF-8" standalone="yes"?>
<Relationships xmlns="http://schemas.openxmlformats.org/package/2006/relationships"><Relationship Id="rId1" Type="http://schemas.openxmlformats.org/officeDocument/2006/relationships/table" Target="../tables/table4.xml"/></Relationships>
</file>

<file path=xl/worksheets/_rels/sheet6.xml.rels><?xml version="1.0" encoding="UTF-8" standalone="yes"?>
<Relationships xmlns="http://schemas.openxmlformats.org/package/2006/relationships"><Relationship Id="rId1" Type="http://schemas.openxmlformats.org/officeDocument/2006/relationships/table" Target="../tables/table5.xml"/></Relationships>
</file>

<file path=xl/worksheets/_rels/sheet7.xml.rels><?xml version="1.0" encoding="UTF-8" standalone="yes"?>
<Relationships xmlns="http://schemas.openxmlformats.org/package/2006/relationships"><Relationship Id="rId1" Type="http://schemas.openxmlformats.org/officeDocument/2006/relationships/table" Target="../tables/table6.xml"/></Relationships>
</file>

<file path=xl/worksheets/_rels/sheet8.xml.rels><?xml version="1.0" encoding="UTF-8" standalone="yes"?>
<Relationships xmlns="http://schemas.openxmlformats.org/package/2006/relationships"><Relationship Id="rId1" Type="http://schemas.openxmlformats.org/officeDocument/2006/relationships/table" Target="../tables/table7.xml"/></Relationships>
</file>

<file path=xl/worksheets/_rels/sheet9.xml.rels><?xml version="1.0" encoding="UTF-8" standalone="yes"?>
<Relationships xmlns="http://schemas.openxmlformats.org/package/2006/relationships"><Relationship Id="rId1" Type="http://schemas.openxmlformats.org/officeDocument/2006/relationships/table" Target="../tables/table8.xml"/></Relationships>
</file>

<file path=xl/worksheets/_rels/sheet10.xml.rels><?xml version="1.0" encoding="UTF-8" standalone="yes"?>
<Relationships xmlns="http://schemas.openxmlformats.org/package/2006/relationships"><Relationship Id="rId1" Type="http://schemas.openxmlformats.org/officeDocument/2006/relationships/table" Target="../tables/table9.xml"/></Relationships>
</file>

<file path=xl/worksheets/_rels/sheet11.xml.rels><?xml version="1.0" encoding="UTF-8" standalone="yes"?>
<Relationships xmlns="http://schemas.openxmlformats.org/package/2006/relationships"><Relationship Id="rId1" Type="http://schemas.openxmlformats.org/officeDocument/2006/relationships/table" Target="../tables/table10.xml"/></Relationships>
</file>

<file path=xl/worksheets/_rels/sheet12.xml.rels><?xml version="1.0" encoding="UTF-8" standalone="yes"?>
<Relationships xmlns="http://schemas.openxmlformats.org/package/2006/relationships"><Relationship Id="rId1" Type="http://schemas.openxmlformats.org/officeDocument/2006/relationships/table" Target="../tables/table11.xml"/></Relationships>
</file>

<file path=xl/worksheets/_rels/sheet13.xml.rels><?xml version="1.0" encoding="UTF-8" standalone="yes"?>
<Relationships xmlns="http://schemas.openxmlformats.org/package/2006/relationships"><Relationship Id="rId1" Type="http://schemas.openxmlformats.org/officeDocument/2006/relationships/table" Target="../tables/table12.xml"/></Relationships>
</file>

<file path=xl/worksheets/_rels/sheet14.xml.rels><?xml version="1.0" encoding="UTF-8" standalone="yes"?>
<Relationships xmlns="http://schemas.openxmlformats.org/package/2006/relationships"><Relationship Id="rId1" Type="http://schemas.openxmlformats.org/officeDocument/2006/relationships/table" Target="../tables/table1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22"/>
  <sheetViews>
    <sheetView showGridLines="0" topLeftCell="A18" zoomScaleNormal="100" workbookViewId="0">
      <selection sqref="A1:E1"/>
    </sheetView>
  </sheetViews>
  <sheetFormatPr baseColWidth="10" defaultColWidth="8.6640625" defaultRowHeight="13" x14ac:dyDescent="0.15"/>
  <cols>
    <col min="1" max="1" width="20.33203125" customWidth="1"/>
    <col min="2" max="2" width="136.33203125" customWidth="1"/>
    <col min="3" max="3" width="18" customWidth="1"/>
    <col min="4" max="4" width="24.1640625" customWidth="1"/>
    <col min="5" max="5" width="6.1640625" customWidth="1"/>
  </cols>
  <sheetData>
    <row r="1" spans="1:5" ht="34" customHeight="1" x14ac:dyDescent="0.15">
      <c r="A1" s="12" t="s">
        <v>0</v>
      </c>
      <c r="B1" s="12"/>
      <c r="C1" s="12"/>
      <c r="D1" s="12"/>
      <c r="E1" s="12"/>
    </row>
    <row r="2" spans="1:5" ht="34" customHeight="1" x14ac:dyDescent="0.15">
      <c r="A2" s="13" t="s">
        <v>1</v>
      </c>
      <c r="B2" s="13"/>
      <c r="C2" s="13"/>
      <c r="D2" s="13"/>
      <c r="E2" s="13"/>
    </row>
    <row r="3" spans="1:5" ht="22" customHeight="1" x14ac:dyDescent="0.15">
      <c r="A3" s="2"/>
      <c r="B3" s="2"/>
      <c r="C3" s="2"/>
      <c r="D3" s="2"/>
      <c r="E3" s="2"/>
    </row>
    <row r="4" spans="1:5" ht="22" customHeight="1" x14ac:dyDescent="0.15">
      <c r="A4" s="2"/>
      <c r="B4" s="2"/>
      <c r="C4" s="2"/>
      <c r="D4" s="2"/>
      <c r="E4" s="2"/>
    </row>
    <row r="5" spans="1:5" ht="22" customHeight="1" x14ac:dyDescent="0.15">
      <c r="A5" s="3" t="s">
        <v>2</v>
      </c>
      <c r="B5" s="2" t="s">
        <v>3</v>
      </c>
      <c r="C5" s="2"/>
      <c r="D5" s="1" t="s">
        <v>4</v>
      </c>
      <c r="E5" s="1" t="s">
        <v>5</v>
      </c>
    </row>
    <row r="6" spans="1:5" ht="30.5" customHeight="1" x14ac:dyDescent="0.15">
      <c r="A6" s="3" t="s">
        <v>6</v>
      </c>
      <c r="B6" s="2" t="s">
        <v>7</v>
      </c>
      <c r="C6" s="2"/>
      <c r="D6" s="3" t="s">
        <v>8</v>
      </c>
      <c r="E6" s="2">
        <v>28</v>
      </c>
    </row>
    <row r="7" spans="1:5" ht="22" customHeight="1" x14ac:dyDescent="0.15">
      <c r="A7" s="3" t="s">
        <v>9</v>
      </c>
      <c r="B7" s="2">
        <v>15</v>
      </c>
      <c r="C7" s="2"/>
      <c r="D7" s="3" t="s">
        <v>10</v>
      </c>
      <c r="E7" s="2">
        <v>20</v>
      </c>
    </row>
    <row r="8" spans="1:5" ht="22" customHeight="1" x14ac:dyDescent="0.15">
      <c r="A8" s="3" t="s">
        <v>11</v>
      </c>
      <c r="B8" s="2">
        <v>8</v>
      </c>
      <c r="C8" s="2"/>
      <c r="D8" s="3" t="s">
        <v>12</v>
      </c>
      <c r="E8" s="2">
        <v>8</v>
      </c>
    </row>
    <row r="9" spans="1:5" ht="22" customHeight="1" x14ac:dyDescent="0.15">
      <c r="A9" s="3" t="s">
        <v>13</v>
      </c>
      <c r="B9" s="2" t="s">
        <v>14</v>
      </c>
      <c r="C9" s="2"/>
      <c r="D9" s="3" t="s">
        <v>15</v>
      </c>
      <c r="E9" s="2">
        <v>15</v>
      </c>
    </row>
    <row r="10" spans="1:5" ht="22" customHeight="1" x14ac:dyDescent="0.15">
      <c r="A10" s="3" t="s">
        <v>16</v>
      </c>
      <c r="B10" s="2" t="s">
        <v>17</v>
      </c>
      <c r="C10" s="2"/>
      <c r="D10" s="3" t="s">
        <v>18</v>
      </c>
      <c r="E10" s="2">
        <v>13</v>
      </c>
    </row>
    <row r="11" spans="1:5" ht="22" customHeight="1" x14ac:dyDescent="0.15">
      <c r="A11" s="3" t="s">
        <v>19</v>
      </c>
      <c r="B11" s="2" t="s">
        <v>20</v>
      </c>
      <c r="C11" s="2"/>
      <c r="D11" s="3" t="s">
        <v>21</v>
      </c>
      <c r="E11" s="2">
        <v>12</v>
      </c>
    </row>
    <row r="12" spans="1:5" ht="30.5" customHeight="1" x14ac:dyDescent="0.15">
      <c r="A12" s="3" t="s">
        <v>22</v>
      </c>
      <c r="B12" s="2" t="s">
        <v>23</v>
      </c>
      <c r="C12" s="2"/>
      <c r="D12" s="3" t="s">
        <v>24</v>
      </c>
      <c r="E12" s="2">
        <v>12</v>
      </c>
    </row>
    <row r="13" spans="1:5" ht="30.5" customHeight="1" x14ac:dyDescent="0.15">
      <c r="A13" s="3" t="s">
        <v>25</v>
      </c>
      <c r="B13" s="2" t="s">
        <v>26</v>
      </c>
      <c r="C13" s="2"/>
      <c r="D13" s="3" t="s">
        <v>27</v>
      </c>
      <c r="E13" s="2">
        <v>11</v>
      </c>
    </row>
    <row r="14" spans="1:5" ht="43.75" customHeight="1" x14ac:dyDescent="0.15">
      <c r="A14" s="3" t="s">
        <v>28</v>
      </c>
      <c r="B14" s="2" t="s">
        <v>29</v>
      </c>
      <c r="C14" s="2"/>
      <c r="D14" s="3" t="s">
        <v>30</v>
      </c>
      <c r="E14" s="3">
        <v>6</v>
      </c>
    </row>
    <row r="15" spans="1:5" ht="22" customHeight="1" x14ac:dyDescent="0.15">
      <c r="A15" s="3" t="s">
        <v>31</v>
      </c>
      <c r="B15" s="2" t="s">
        <v>32</v>
      </c>
      <c r="C15" s="2"/>
      <c r="D15" s="2"/>
      <c r="E15" s="2"/>
    </row>
    <row r="16" spans="1:5" ht="22" customHeight="1" x14ac:dyDescent="0.15">
      <c r="A16" s="3" t="s">
        <v>33</v>
      </c>
      <c r="B16" s="2" t="s">
        <v>34</v>
      </c>
      <c r="C16" s="2"/>
      <c r="D16" s="2"/>
      <c r="E16" s="2"/>
    </row>
    <row r="17" spans="1:5" ht="22" customHeight="1" x14ac:dyDescent="0.15">
      <c r="A17" s="3" t="s">
        <v>35</v>
      </c>
      <c r="B17" s="2" t="s">
        <v>36</v>
      </c>
      <c r="C17" s="2"/>
      <c r="D17" s="2"/>
      <c r="E17" s="2"/>
    </row>
    <row r="18" spans="1:5" ht="30.5" customHeight="1" x14ac:dyDescent="0.15">
      <c r="A18" s="3" t="s">
        <v>37</v>
      </c>
      <c r="B18" s="2" t="s">
        <v>38</v>
      </c>
      <c r="C18" s="2"/>
      <c r="D18" s="2"/>
      <c r="E18" s="2"/>
    </row>
    <row r="19" spans="1:5" ht="22" customHeight="1" x14ac:dyDescent="0.15">
      <c r="A19" s="3" t="s">
        <v>39</v>
      </c>
      <c r="B19" s="2" t="s">
        <v>40</v>
      </c>
      <c r="C19" s="2"/>
      <c r="D19" s="2"/>
      <c r="E19" s="2"/>
    </row>
    <row r="20" spans="1:5" ht="30.5" customHeight="1" x14ac:dyDescent="0.15">
      <c r="A20" s="3" t="s">
        <v>41</v>
      </c>
      <c r="B20" s="2" t="s">
        <v>42</v>
      </c>
      <c r="C20" s="2"/>
      <c r="D20" s="2"/>
      <c r="E20" s="2"/>
    </row>
    <row r="21" spans="1:5" ht="30.5" customHeight="1" x14ac:dyDescent="0.15">
      <c r="A21" s="3" t="s">
        <v>43</v>
      </c>
      <c r="B21" s="2" t="s">
        <v>44</v>
      </c>
      <c r="C21" s="2"/>
      <c r="D21" s="2"/>
      <c r="E21" s="2"/>
    </row>
    <row r="22" spans="1:5" ht="30.5" customHeight="1" x14ac:dyDescent="0.15">
      <c r="A22" s="3" t="s">
        <v>45</v>
      </c>
      <c r="B22" s="2" t="s">
        <v>46</v>
      </c>
      <c r="C22" s="2"/>
      <c r="D22" s="2"/>
      <c r="E22" s="2"/>
    </row>
  </sheetData>
  <mergeCells count="2">
    <mergeCell ref="A1:E1"/>
    <mergeCell ref="A2:E2"/>
  </mergeCells>
  <pageMargins left="0.7" right="0.7" top="0.75" bottom="0.75" header="0.511811023622047" footer="0.511811023622047"/>
  <pageSetup paperSize="9" orientation="portrait"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29"/>
  <sheetViews>
    <sheetView showGridLines="0" topLeftCell="A26" zoomScaleNormal="100" workbookViewId="0"/>
  </sheetViews>
  <sheetFormatPr baseColWidth="10" defaultColWidth="8.6640625" defaultRowHeight="13" x14ac:dyDescent="0.15"/>
  <cols>
    <col min="1" max="1" width="10" customWidth="1"/>
    <col min="2" max="2" width="23.83203125" customWidth="1"/>
    <col min="3" max="3" width="69.6640625" customWidth="1"/>
    <col min="4" max="4" width="29.5" customWidth="1"/>
    <col min="5" max="5" width="21.5" customWidth="1"/>
    <col min="6" max="6" width="27" customWidth="1"/>
  </cols>
  <sheetData>
    <row r="1" spans="1:6" ht="22" customHeight="1" x14ac:dyDescent="0.15">
      <c r="A1" s="1" t="s">
        <v>47</v>
      </c>
      <c r="B1" s="1" t="s">
        <v>48</v>
      </c>
      <c r="C1" s="1" t="s">
        <v>49</v>
      </c>
      <c r="D1" s="1" t="s">
        <v>50</v>
      </c>
      <c r="E1" s="1" t="s">
        <v>51</v>
      </c>
      <c r="F1" s="1" t="s">
        <v>52</v>
      </c>
    </row>
    <row r="2" spans="1:6" ht="30.5" customHeight="1" x14ac:dyDescent="0.15">
      <c r="A2" s="2" t="s">
        <v>53</v>
      </c>
      <c r="B2" s="2" t="s">
        <v>54</v>
      </c>
      <c r="C2" s="2" t="s">
        <v>55</v>
      </c>
      <c r="D2" s="2" t="s">
        <v>56</v>
      </c>
      <c r="E2" s="2" t="s">
        <v>57</v>
      </c>
      <c r="F2" s="2" t="s">
        <v>58</v>
      </c>
    </row>
    <row r="3" spans="1:6" ht="30.5" customHeight="1" x14ac:dyDescent="0.15">
      <c r="A3" s="2" t="s">
        <v>59</v>
      </c>
      <c r="B3" s="2" t="s">
        <v>60</v>
      </c>
      <c r="C3" s="2" t="s">
        <v>61</v>
      </c>
      <c r="D3" s="2" t="s">
        <v>62</v>
      </c>
      <c r="E3" s="2" t="s">
        <v>63</v>
      </c>
      <c r="F3" s="2" t="s">
        <v>58</v>
      </c>
    </row>
    <row r="4" spans="1:6" ht="43.75" customHeight="1" x14ac:dyDescent="0.15">
      <c r="A4" s="2" t="s">
        <v>64</v>
      </c>
      <c r="B4" s="2" t="s">
        <v>65</v>
      </c>
      <c r="C4" s="2" t="s">
        <v>66</v>
      </c>
      <c r="D4" s="2" t="s">
        <v>67</v>
      </c>
      <c r="E4" s="2" t="s">
        <v>68</v>
      </c>
      <c r="F4" s="2" t="s">
        <v>69</v>
      </c>
    </row>
    <row r="5" spans="1:6" ht="30.5" customHeight="1" x14ac:dyDescent="0.15">
      <c r="A5" s="2" t="s">
        <v>70</v>
      </c>
      <c r="B5" s="2" t="s">
        <v>71</v>
      </c>
      <c r="C5" s="2" t="s">
        <v>72</v>
      </c>
      <c r="D5" s="2" t="s">
        <v>73</v>
      </c>
      <c r="E5" s="2" t="s">
        <v>74</v>
      </c>
      <c r="F5" s="2" t="s">
        <v>75</v>
      </c>
    </row>
    <row r="6" spans="1:6" ht="30.5" customHeight="1" x14ac:dyDescent="0.15">
      <c r="A6" s="2" t="s">
        <v>76</v>
      </c>
      <c r="B6" s="2" t="s">
        <v>77</v>
      </c>
      <c r="C6" s="2" t="s">
        <v>78</v>
      </c>
      <c r="D6" s="2" t="s">
        <v>79</v>
      </c>
      <c r="E6" s="2" t="s">
        <v>80</v>
      </c>
      <c r="F6" s="2" t="s">
        <v>75</v>
      </c>
    </row>
    <row r="7" spans="1:6" ht="30.5" customHeight="1" x14ac:dyDescent="0.15">
      <c r="A7" s="2" t="s">
        <v>81</v>
      </c>
      <c r="B7" s="2" t="s">
        <v>82</v>
      </c>
      <c r="C7" s="2" t="s">
        <v>83</v>
      </c>
      <c r="D7" s="2" t="s">
        <v>84</v>
      </c>
      <c r="E7" s="2" t="s">
        <v>85</v>
      </c>
      <c r="F7" s="2" t="s">
        <v>86</v>
      </c>
    </row>
    <row r="8" spans="1:6" ht="30.5" customHeight="1" x14ac:dyDescent="0.15">
      <c r="A8" s="2" t="s">
        <v>87</v>
      </c>
      <c r="B8" s="2" t="s">
        <v>88</v>
      </c>
      <c r="C8" s="2" t="s">
        <v>89</v>
      </c>
      <c r="D8" s="2" t="s">
        <v>90</v>
      </c>
      <c r="E8" s="2" t="s">
        <v>85</v>
      </c>
      <c r="F8" s="2" t="s">
        <v>86</v>
      </c>
    </row>
    <row r="9" spans="1:6" ht="30.5" customHeight="1" x14ac:dyDescent="0.15">
      <c r="A9" s="2" t="s">
        <v>91</v>
      </c>
      <c r="B9" s="2" t="s">
        <v>92</v>
      </c>
      <c r="C9" s="2" t="s">
        <v>93</v>
      </c>
      <c r="D9" s="2" t="s">
        <v>94</v>
      </c>
      <c r="E9" s="2" t="s">
        <v>85</v>
      </c>
      <c r="F9" s="2" t="s">
        <v>86</v>
      </c>
    </row>
    <row r="10" spans="1:6" ht="30.5" customHeight="1" x14ac:dyDescent="0.15">
      <c r="A10" s="2" t="s">
        <v>95</v>
      </c>
      <c r="B10" s="2" t="s">
        <v>96</v>
      </c>
      <c r="C10" s="2" t="s">
        <v>97</v>
      </c>
      <c r="D10" s="2" t="s">
        <v>98</v>
      </c>
      <c r="E10" s="2" t="s">
        <v>99</v>
      </c>
      <c r="F10" s="2" t="s">
        <v>100</v>
      </c>
    </row>
    <row r="11" spans="1:6" ht="30.5" customHeight="1" x14ac:dyDescent="0.15">
      <c r="A11" s="2" t="s">
        <v>101</v>
      </c>
      <c r="B11" s="2" t="s">
        <v>102</v>
      </c>
      <c r="C11" s="2" t="s">
        <v>103</v>
      </c>
      <c r="D11" s="2" t="s">
        <v>104</v>
      </c>
      <c r="E11" s="2" t="s">
        <v>105</v>
      </c>
      <c r="F11" s="2" t="s">
        <v>106</v>
      </c>
    </row>
    <row r="12" spans="1:6" ht="30.5" customHeight="1" x14ac:dyDescent="0.15">
      <c r="A12" s="2" t="s">
        <v>107</v>
      </c>
      <c r="B12" s="2" t="s">
        <v>108</v>
      </c>
      <c r="C12" s="2" t="s">
        <v>109</v>
      </c>
      <c r="D12" s="2" t="s">
        <v>110</v>
      </c>
      <c r="E12" s="2" t="s">
        <v>105</v>
      </c>
      <c r="F12" s="2" t="s">
        <v>111</v>
      </c>
    </row>
    <row r="13" spans="1:6" ht="30.5" customHeight="1" x14ac:dyDescent="0.15">
      <c r="A13" s="2" t="s">
        <v>112</v>
      </c>
      <c r="B13" s="2" t="s">
        <v>113</v>
      </c>
      <c r="C13" s="2" t="s">
        <v>114</v>
      </c>
      <c r="D13" s="2" t="s">
        <v>115</v>
      </c>
      <c r="E13" s="2" t="s">
        <v>85</v>
      </c>
      <c r="F13" s="2" t="s">
        <v>106</v>
      </c>
    </row>
    <row r="14" spans="1:6" ht="30.5" customHeight="1" x14ac:dyDescent="0.15">
      <c r="A14" s="2" t="s">
        <v>116</v>
      </c>
      <c r="B14" s="2" t="s">
        <v>117</v>
      </c>
      <c r="C14" s="2" t="s">
        <v>118</v>
      </c>
      <c r="D14" s="2" t="s">
        <v>119</v>
      </c>
      <c r="E14" s="2" t="s">
        <v>120</v>
      </c>
      <c r="F14" s="2" t="s">
        <v>121</v>
      </c>
    </row>
    <row r="15" spans="1:6" ht="30.5" customHeight="1" x14ac:dyDescent="0.15">
      <c r="A15" s="2" t="s">
        <v>122</v>
      </c>
      <c r="B15" s="2" t="s">
        <v>123</v>
      </c>
      <c r="C15" s="2" t="s">
        <v>124</v>
      </c>
      <c r="D15" s="2" t="s">
        <v>125</v>
      </c>
      <c r="E15" s="2" t="s">
        <v>126</v>
      </c>
      <c r="F15" s="2" t="s">
        <v>121</v>
      </c>
    </row>
    <row r="16" spans="1:6" ht="30.5" customHeight="1" x14ac:dyDescent="0.15">
      <c r="A16" s="2" t="s">
        <v>127</v>
      </c>
      <c r="B16" s="2" t="s">
        <v>128</v>
      </c>
      <c r="C16" s="2" t="s">
        <v>129</v>
      </c>
      <c r="D16" s="2" t="s">
        <v>130</v>
      </c>
      <c r="E16" s="2" t="s">
        <v>131</v>
      </c>
      <c r="F16" s="2" t="s">
        <v>132</v>
      </c>
    </row>
    <row r="17" spans="1:6" ht="30.5" customHeight="1" x14ac:dyDescent="0.15">
      <c r="A17" s="2" t="s">
        <v>133</v>
      </c>
      <c r="B17" s="2" t="s">
        <v>134</v>
      </c>
      <c r="C17" s="2" t="s">
        <v>135</v>
      </c>
      <c r="D17" s="2" t="s">
        <v>136</v>
      </c>
      <c r="E17" s="2" t="s">
        <v>137</v>
      </c>
      <c r="F17" s="2" t="s">
        <v>138</v>
      </c>
    </row>
    <row r="18" spans="1:6" ht="30.5" customHeight="1" x14ac:dyDescent="0.15">
      <c r="A18" s="2" t="s">
        <v>139</v>
      </c>
      <c r="B18" s="2" t="s">
        <v>140</v>
      </c>
      <c r="C18" s="2" t="s">
        <v>141</v>
      </c>
      <c r="D18" s="2" t="s">
        <v>142</v>
      </c>
      <c r="E18" s="2" t="s">
        <v>143</v>
      </c>
      <c r="F18" s="2" t="s">
        <v>144</v>
      </c>
    </row>
    <row r="19" spans="1:6" ht="30.5" customHeight="1" x14ac:dyDescent="0.15">
      <c r="A19" s="2" t="s">
        <v>145</v>
      </c>
      <c r="B19" s="2" t="s">
        <v>146</v>
      </c>
      <c r="C19" s="2" t="s">
        <v>147</v>
      </c>
      <c r="D19" s="2" t="s">
        <v>148</v>
      </c>
      <c r="E19" s="2" t="s">
        <v>149</v>
      </c>
      <c r="F19" s="2" t="s">
        <v>150</v>
      </c>
    </row>
    <row r="20" spans="1:6" ht="30.5" customHeight="1" x14ac:dyDescent="0.15">
      <c r="A20" s="2" t="s">
        <v>151</v>
      </c>
      <c r="B20" s="2" t="s">
        <v>152</v>
      </c>
      <c r="C20" s="2" t="s">
        <v>153</v>
      </c>
      <c r="D20" s="2" t="s">
        <v>154</v>
      </c>
      <c r="E20" s="2" t="s">
        <v>155</v>
      </c>
      <c r="F20" s="2" t="s">
        <v>150</v>
      </c>
    </row>
    <row r="21" spans="1:6" ht="30.5" customHeight="1" x14ac:dyDescent="0.15">
      <c r="A21" s="2" t="s">
        <v>156</v>
      </c>
      <c r="B21" s="2" t="s">
        <v>157</v>
      </c>
      <c r="C21" s="2" t="s">
        <v>158</v>
      </c>
      <c r="D21" s="2" t="s">
        <v>159</v>
      </c>
      <c r="E21" s="2" t="s">
        <v>160</v>
      </c>
      <c r="F21" s="2" t="s">
        <v>161</v>
      </c>
    </row>
    <row r="22" spans="1:6" ht="30.5" customHeight="1" x14ac:dyDescent="0.15">
      <c r="A22" s="2" t="s">
        <v>162</v>
      </c>
      <c r="B22" s="2" t="s">
        <v>163</v>
      </c>
      <c r="C22" s="2" t="s">
        <v>164</v>
      </c>
      <c r="D22" s="2" t="s">
        <v>165</v>
      </c>
      <c r="E22" s="2" t="s">
        <v>166</v>
      </c>
      <c r="F22" s="2" t="s">
        <v>167</v>
      </c>
    </row>
    <row r="23" spans="1:6" ht="30.5" customHeight="1" x14ac:dyDescent="0.15">
      <c r="A23" s="2" t="s">
        <v>168</v>
      </c>
      <c r="B23" s="2" t="s">
        <v>169</v>
      </c>
      <c r="C23" s="2" t="s">
        <v>170</v>
      </c>
      <c r="D23" s="2" t="s">
        <v>171</v>
      </c>
      <c r="E23" s="2" t="s">
        <v>172</v>
      </c>
      <c r="F23" s="2" t="s">
        <v>173</v>
      </c>
    </row>
    <row r="24" spans="1:6" ht="30.5" customHeight="1" x14ac:dyDescent="0.15">
      <c r="A24" s="2" t="s">
        <v>174</v>
      </c>
      <c r="B24" s="2" t="s">
        <v>175</v>
      </c>
      <c r="C24" s="2" t="s">
        <v>176</v>
      </c>
      <c r="D24" s="2" t="s">
        <v>177</v>
      </c>
      <c r="E24" s="2" t="s">
        <v>178</v>
      </c>
      <c r="F24" s="2" t="s">
        <v>179</v>
      </c>
    </row>
    <row r="25" spans="1:6" ht="30.5" customHeight="1" x14ac:dyDescent="0.15">
      <c r="A25" s="2" t="s">
        <v>180</v>
      </c>
      <c r="B25" s="2" t="s">
        <v>181</v>
      </c>
      <c r="C25" s="2" t="s">
        <v>182</v>
      </c>
      <c r="D25" s="2" t="s">
        <v>183</v>
      </c>
      <c r="E25" s="2" t="s">
        <v>184</v>
      </c>
      <c r="F25" s="2" t="s">
        <v>185</v>
      </c>
    </row>
    <row r="26" spans="1:6" ht="30.5" customHeight="1" x14ac:dyDescent="0.15">
      <c r="A26" s="2" t="s">
        <v>186</v>
      </c>
      <c r="B26" s="2" t="s">
        <v>187</v>
      </c>
      <c r="C26" s="2" t="s">
        <v>188</v>
      </c>
      <c r="D26" s="2" t="s">
        <v>189</v>
      </c>
      <c r="E26" s="2" t="s">
        <v>190</v>
      </c>
      <c r="F26" s="2" t="s">
        <v>191</v>
      </c>
    </row>
    <row r="27" spans="1:6" ht="30.5" customHeight="1" x14ac:dyDescent="0.15">
      <c r="A27" s="2" t="s">
        <v>192</v>
      </c>
      <c r="B27" s="2" t="s">
        <v>193</v>
      </c>
      <c r="C27" s="2" t="s">
        <v>194</v>
      </c>
      <c r="D27" s="2" t="s">
        <v>195</v>
      </c>
      <c r="E27" s="2" t="s">
        <v>196</v>
      </c>
      <c r="F27" s="2" t="s">
        <v>197</v>
      </c>
    </row>
    <row r="28" spans="1:6" ht="30.5" customHeight="1" x14ac:dyDescent="0.15">
      <c r="A28" s="2" t="s">
        <v>198</v>
      </c>
      <c r="B28" s="2" t="s">
        <v>199</v>
      </c>
      <c r="C28" s="2" t="s">
        <v>200</v>
      </c>
      <c r="D28" s="2" t="s">
        <v>201</v>
      </c>
      <c r="E28" s="2" t="s">
        <v>202</v>
      </c>
      <c r="F28" s="2" t="s">
        <v>203</v>
      </c>
    </row>
    <row r="29" spans="1:6" ht="30.5" customHeight="1" x14ac:dyDescent="0.15">
      <c r="A29" s="2" t="s">
        <v>204</v>
      </c>
      <c r="B29" s="2" t="s">
        <v>205</v>
      </c>
      <c r="C29" s="2" t="s">
        <v>206</v>
      </c>
      <c r="D29" s="2" t="s">
        <v>207</v>
      </c>
      <c r="E29" s="2" t="s">
        <v>208</v>
      </c>
      <c r="F29" s="2" t="s">
        <v>58</v>
      </c>
    </row>
  </sheetData>
  <pageMargins left="0.7" right="0.7" top="0.75" bottom="0.75" header="0.511811023622047" footer="0.511811023622047"/>
  <pageSetup paperSize="9" orientation="portrait" horizontalDpi="300" verticalDpi="300"/>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14"/>
  <sheetViews>
    <sheetView showGridLines="0" topLeftCell="A9" zoomScaleNormal="100" workbookViewId="0"/>
  </sheetViews>
  <sheetFormatPr baseColWidth="10" defaultColWidth="8.6640625" defaultRowHeight="13" x14ac:dyDescent="0.15"/>
  <cols>
    <col min="1" max="1" width="33.33203125" customWidth="1"/>
    <col min="2" max="2" width="23.33203125" customWidth="1"/>
    <col min="3" max="3" width="16.6640625" customWidth="1"/>
    <col min="4" max="6" width="10" customWidth="1"/>
    <col min="7" max="7" width="11.33203125" customWidth="1"/>
    <col min="8" max="8" width="10" customWidth="1"/>
    <col min="9" max="9" width="17.6640625" customWidth="1"/>
    <col min="10" max="10" width="17.83203125" customWidth="1"/>
  </cols>
  <sheetData>
    <row r="1" spans="1:10" ht="22" customHeight="1" x14ac:dyDescent="0.15">
      <c r="A1" s="1" t="s">
        <v>50</v>
      </c>
      <c r="B1" s="1" t="s">
        <v>209</v>
      </c>
      <c r="C1" s="1" t="s">
        <v>210</v>
      </c>
      <c r="D1" s="1" t="s">
        <v>211</v>
      </c>
      <c r="E1" s="1" t="s">
        <v>212</v>
      </c>
      <c r="F1" s="1" t="s">
        <v>213</v>
      </c>
      <c r="G1" s="1" t="s">
        <v>214</v>
      </c>
      <c r="H1" s="1" t="s">
        <v>215</v>
      </c>
      <c r="I1" s="1" t="s">
        <v>216</v>
      </c>
      <c r="J1" s="1" t="s">
        <v>8</v>
      </c>
    </row>
    <row r="2" spans="1:10" ht="30.5" customHeight="1" x14ac:dyDescent="0.15">
      <c r="A2" s="2" t="s">
        <v>217</v>
      </c>
      <c r="B2" s="2" t="s">
        <v>218</v>
      </c>
      <c r="C2" s="2" t="s">
        <v>57</v>
      </c>
      <c r="D2" s="2"/>
      <c r="E2" s="2"/>
      <c r="F2" s="2"/>
      <c r="G2" s="2"/>
      <c r="H2" s="2"/>
      <c r="I2" s="2"/>
      <c r="J2" s="2" t="s">
        <v>53</v>
      </c>
    </row>
    <row r="3" spans="1:10" ht="30.5" customHeight="1" x14ac:dyDescent="0.15">
      <c r="A3" s="2" t="s">
        <v>219</v>
      </c>
      <c r="B3" s="2" t="s">
        <v>220</v>
      </c>
      <c r="C3" s="2" t="s">
        <v>221</v>
      </c>
      <c r="D3" s="2"/>
      <c r="E3" s="2" t="s">
        <v>222</v>
      </c>
      <c r="F3" s="2"/>
      <c r="G3" s="2"/>
      <c r="H3" s="2" t="s">
        <v>223</v>
      </c>
      <c r="I3" s="2"/>
      <c r="J3" s="2" t="s">
        <v>224</v>
      </c>
    </row>
    <row r="4" spans="1:10" ht="30.5" customHeight="1" x14ac:dyDescent="0.15">
      <c r="A4" s="2" t="s">
        <v>225</v>
      </c>
      <c r="B4" s="2" t="s">
        <v>226</v>
      </c>
      <c r="C4" s="2" t="s">
        <v>227</v>
      </c>
      <c r="D4" s="2" t="s">
        <v>227</v>
      </c>
      <c r="E4" s="2" t="s">
        <v>227</v>
      </c>
      <c r="F4" s="2" t="s">
        <v>227</v>
      </c>
      <c r="G4" s="2" t="s">
        <v>227</v>
      </c>
      <c r="H4" s="2" t="s">
        <v>227</v>
      </c>
      <c r="I4" s="2" t="s">
        <v>228</v>
      </c>
      <c r="J4" s="2" t="s">
        <v>229</v>
      </c>
    </row>
    <row r="5" spans="1:10" ht="22" customHeight="1" x14ac:dyDescent="0.15">
      <c r="A5" s="2" t="s">
        <v>230</v>
      </c>
      <c r="B5" s="2" t="s">
        <v>231</v>
      </c>
      <c r="C5" s="2" t="s">
        <v>227</v>
      </c>
      <c r="D5" s="2" t="s">
        <v>227</v>
      </c>
      <c r="E5" s="2" t="s">
        <v>227</v>
      </c>
      <c r="F5" s="2" t="s">
        <v>227</v>
      </c>
      <c r="G5" s="2" t="s">
        <v>227</v>
      </c>
      <c r="H5" s="2" t="s">
        <v>227</v>
      </c>
      <c r="I5" s="2"/>
      <c r="J5" s="2" t="s">
        <v>232</v>
      </c>
    </row>
    <row r="6" spans="1:10" ht="30.5" customHeight="1" x14ac:dyDescent="0.15">
      <c r="A6" s="2" t="s">
        <v>233</v>
      </c>
      <c r="B6" s="2" t="s">
        <v>234</v>
      </c>
      <c r="C6" s="2"/>
      <c r="D6" s="2" t="s">
        <v>235</v>
      </c>
      <c r="E6" s="2" t="s">
        <v>222</v>
      </c>
      <c r="F6" s="2" t="s">
        <v>236</v>
      </c>
      <c r="G6" s="2"/>
      <c r="H6" s="2" t="s">
        <v>223</v>
      </c>
      <c r="I6" s="2"/>
      <c r="J6" s="2" t="s">
        <v>237</v>
      </c>
    </row>
    <row r="7" spans="1:10" ht="22" customHeight="1" x14ac:dyDescent="0.15">
      <c r="A7" s="2" t="s">
        <v>238</v>
      </c>
      <c r="B7" s="2" t="s">
        <v>239</v>
      </c>
      <c r="C7" s="2" t="s">
        <v>202</v>
      </c>
      <c r="D7" s="2" t="s">
        <v>235</v>
      </c>
      <c r="E7" s="2" t="s">
        <v>222</v>
      </c>
      <c r="F7" s="2" t="s">
        <v>236</v>
      </c>
      <c r="G7" s="2" t="s">
        <v>202</v>
      </c>
      <c r="H7" s="2" t="s">
        <v>223</v>
      </c>
      <c r="I7" s="2" t="s">
        <v>240</v>
      </c>
      <c r="J7" s="2" t="s">
        <v>241</v>
      </c>
    </row>
    <row r="8" spans="1:10" ht="22" customHeight="1" x14ac:dyDescent="0.15">
      <c r="A8" s="2" t="s">
        <v>242</v>
      </c>
      <c r="B8" s="2" t="s">
        <v>243</v>
      </c>
      <c r="C8" s="2" t="s">
        <v>244</v>
      </c>
      <c r="D8" s="2" t="s">
        <v>235</v>
      </c>
      <c r="E8" s="2" t="s">
        <v>222</v>
      </c>
      <c r="F8" s="2" t="s">
        <v>236</v>
      </c>
      <c r="G8" s="2" t="s">
        <v>245</v>
      </c>
      <c r="H8" s="2" t="s">
        <v>223</v>
      </c>
      <c r="I8" s="2" t="s">
        <v>246</v>
      </c>
      <c r="J8" s="2" t="s">
        <v>247</v>
      </c>
    </row>
    <row r="9" spans="1:10" ht="30.5" customHeight="1" x14ac:dyDescent="0.15">
      <c r="A9" s="2" t="s">
        <v>248</v>
      </c>
      <c r="B9" s="2" t="s">
        <v>249</v>
      </c>
      <c r="C9" s="2" t="s">
        <v>250</v>
      </c>
      <c r="D9" s="2" t="s">
        <v>235</v>
      </c>
      <c r="E9" s="2" t="s">
        <v>222</v>
      </c>
      <c r="F9" s="2" t="s">
        <v>236</v>
      </c>
      <c r="G9" s="2"/>
      <c r="H9" s="2" t="s">
        <v>223</v>
      </c>
      <c r="I9" s="2" t="s">
        <v>246</v>
      </c>
      <c r="J9" s="2" t="s">
        <v>251</v>
      </c>
    </row>
    <row r="10" spans="1:10" ht="22" customHeight="1" x14ac:dyDescent="0.15">
      <c r="A10" s="2" t="s">
        <v>252</v>
      </c>
      <c r="B10" s="2" t="s">
        <v>231</v>
      </c>
      <c r="C10" s="2"/>
      <c r="D10" s="2"/>
      <c r="E10" s="2" t="s">
        <v>222</v>
      </c>
      <c r="F10" s="2"/>
      <c r="G10" s="2"/>
      <c r="H10" s="2" t="s">
        <v>223</v>
      </c>
      <c r="I10" s="2"/>
      <c r="J10" s="2" t="s">
        <v>253</v>
      </c>
    </row>
    <row r="11" spans="1:10" ht="43.75" customHeight="1" x14ac:dyDescent="0.15">
      <c r="A11" s="2" t="s">
        <v>254</v>
      </c>
      <c r="B11" s="2" t="s">
        <v>255</v>
      </c>
      <c r="C11" s="2" t="s">
        <v>250</v>
      </c>
      <c r="D11" s="2" t="s">
        <v>99</v>
      </c>
      <c r="E11" s="2" t="s">
        <v>99</v>
      </c>
      <c r="F11" s="2" t="s">
        <v>99</v>
      </c>
      <c r="G11" s="2" t="s">
        <v>99</v>
      </c>
      <c r="H11" s="2" t="s">
        <v>223</v>
      </c>
      <c r="I11" s="2" t="s">
        <v>246</v>
      </c>
      <c r="J11" s="2" t="s">
        <v>256</v>
      </c>
    </row>
    <row r="12" spans="1:10" ht="30.5" customHeight="1" x14ac:dyDescent="0.15">
      <c r="A12" s="2" t="s">
        <v>257</v>
      </c>
      <c r="B12" s="2" t="s">
        <v>258</v>
      </c>
      <c r="C12" s="2" t="s">
        <v>250</v>
      </c>
      <c r="D12" s="2" t="s">
        <v>227</v>
      </c>
      <c r="E12" s="2" t="s">
        <v>227</v>
      </c>
      <c r="F12" s="2" t="s">
        <v>227</v>
      </c>
      <c r="G12" s="2" t="s">
        <v>227</v>
      </c>
      <c r="H12" s="2" t="s">
        <v>227</v>
      </c>
      <c r="I12" s="2" t="s">
        <v>259</v>
      </c>
      <c r="J12" s="2" t="s">
        <v>186</v>
      </c>
    </row>
    <row r="13" spans="1:10" ht="30.5" customHeight="1" x14ac:dyDescent="0.15">
      <c r="A13" s="2" t="s">
        <v>260</v>
      </c>
      <c r="B13" s="2" t="s">
        <v>261</v>
      </c>
      <c r="C13" s="2"/>
      <c r="D13" s="2"/>
      <c r="E13" s="2" t="s">
        <v>202</v>
      </c>
      <c r="F13" s="2" t="s">
        <v>202</v>
      </c>
      <c r="G13" s="2" t="s">
        <v>202</v>
      </c>
      <c r="H13" s="2" t="s">
        <v>223</v>
      </c>
      <c r="I13" s="2" t="s">
        <v>246</v>
      </c>
      <c r="J13" s="2" t="s">
        <v>262</v>
      </c>
    </row>
    <row r="14" spans="1:10" ht="22" customHeight="1" x14ac:dyDescent="0.15">
      <c r="A14" s="2" t="s">
        <v>263</v>
      </c>
      <c r="B14" s="2" t="s">
        <v>264</v>
      </c>
      <c r="C14" s="2" t="s">
        <v>202</v>
      </c>
      <c r="D14" s="2" t="s">
        <v>202</v>
      </c>
      <c r="E14" s="2" t="s">
        <v>202</v>
      </c>
      <c r="F14" s="2" t="s">
        <v>202</v>
      </c>
      <c r="G14" s="2" t="s">
        <v>202</v>
      </c>
      <c r="H14" s="2" t="s">
        <v>202</v>
      </c>
      <c r="I14" s="2" t="s">
        <v>259</v>
      </c>
      <c r="J14" s="2" t="s">
        <v>198</v>
      </c>
    </row>
  </sheetData>
  <pageMargins left="0.7" right="0.7" top="0.75" bottom="0.75" header="0.511811023622047" footer="0.511811023622047"/>
  <pageSetup paperSize="9" orientation="portrait" horizontalDpi="300" verticalDpi="300"/>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M26"/>
  <sheetViews>
    <sheetView showGridLines="0" zoomScaleNormal="100" workbookViewId="0"/>
  </sheetViews>
  <sheetFormatPr baseColWidth="10" defaultColWidth="8.6640625" defaultRowHeight="13" x14ac:dyDescent="0.15"/>
  <cols>
    <col min="1" max="1" width="8" customWidth="1"/>
    <col min="2" max="2" width="27" customWidth="1"/>
    <col min="3" max="3" width="24" customWidth="1"/>
    <col min="4" max="4" width="23" customWidth="1"/>
    <col min="5" max="5" width="55" customWidth="1"/>
    <col min="6" max="6" width="11" customWidth="1"/>
    <col min="7" max="7" width="34" customWidth="1"/>
    <col min="8" max="8" width="28" customWidth="1"/>
    <col min="9" max="10" width="40" customWidth="1"/>
    <col min="11" max="11" width="22" customWidth="1"/>
    <col min="12" max="13" width="48" customWidth="1"/>
  </cols>
  <sheetData>
    <row r="1" spans="1:13" ht="22" customHeight="1" x14ac:dyDescent="0.15">
      <c r="A1" s="1" t="s">
        <v>265</v>
      </c>
      <c r="B1" s="1" t="s">
        <v>266</v>
      </c>
      <c r="C1" s="1" t="s">
        <v>267</v>
      </c>
      <c r="D1" s="1" t="s">
        <v>268</v>
      </c>
      <c r="E1" s="1" t="s">
        <v>269</v>
      </c>
      <c r="F1" s="1" t="s">
        <v>270</v>
      </c>
      <c r="G1" s="1" t="s">
        <v>271</v>
      </c>
      <c r="H1" s="1" t="s">
        <v>272</v>
      </c>
      <c r="I1" s="1" t="s">
        <v>273</v>
      </c>
      <c r="J1" s="1" t="s">
        <v>274</v>
      </c>
      <c r="K1" s="1" t="s">
        <v>275</v>
      </c>
      <c r="L1" s="1" t="s">
        <v>276</v>
      </c>
      <c r="M1" s="1" t="s">
        <v>277</v>
      </c>
    </row>
    <row r="2" spans="1:13" ht="56.75" customHeight="1" x14ac:dyDescent="0.15">
      <c r="A2" s="4" t="s">
        <v>278</v>
      </c>
      <c r="B2" s="4" t="s">
        <v>279</v>
      </c>
      <c r="C2" s="4" t="s">
        <v>280</v>
      </c>
      <c r="D2" s="4" t="s">
        <v>281</v>
      </c>
      <c r="E2" s="4" t="s">
        <v>282</v>
      </c>
      <c r="F2" s="5" t="s">
        <v>283</v>
      </c>
      <c r="G2" s="4" t="s">
        <v>284</v>
      </c>
      <c r="H2" s="4" t="s">
        <v>285</v>
      </c>
      <c r="I2" s="4" t="s">
        <v>286</v>
      </c>
      <c r="J2" s="4" t="s">
        <v>287</v>
      </c>
      <c r="K2" s="4" t="s">
        <v>288</v>
      </c>
      <c r="L2" s="4" t="s">
        <v>289</v>
      </c>
      <c r="M2" s="4" t="s">
        <v>290</v>
      </c>
    </row>
    <row r="3" spans="1:13" ht="56.75" customHeight="1" x14ac:dyDescent="0.15">
      <c r="A3" s="2" t="s">
        <v>291</v>
      </c>
      <c r="B3" s="2" t="s">
        <v>292</v>
      </c>
      <c r="C3" s="2" t="s">
        <v>293</v>
      </c>
      <c r="D3" s="2" t="s">
        <v>294</v>
      </c>
      <c r="E3" s="2" t="s">
        <v>295</v>
      </c>
      <c r="F3" s="5" t="s">
        <v>283</v>
      </c>
      <c r="G3" s="2" t="s">
        <v>296</v>
      </c>
      <c r="H3" s="2" t="s">
        <v>297</v>
      </c>
      <c r="I3" s="2" t="s">
        <v>298</v>
      </c>
      <c r="J3" s="2" t="s">
        <v>299</v>
      </c>
      <c r="K3" s="2" t="s">
        <v>300</v>
      </c>
      <c r="L3" s="2" t="s">
        <v>289</v>
      </c>
      <c r="M3" s="2" t="s">
        <v>290</v>
      </c>
    </row>
    <row r="4" spans="1:13" ht="56.75" customHeight="1" x14ac:dyDescent="0.15">
      <c r="A4" s="4" t="s">
        <v>301</v>
      </c>
      <c r="B4" s="4" t="s">
        <v>302</v>
      </c>
      <c r="C4" s="4" t="s">
        <v>303</v>
      </c>
      <c r="D4" s="4" t="s">
        <v>304</v>
      </c>
      <c r="E4" s="4" t="s">
        <v>305</v>
      </c>
      <c r="F4" s="5" t="s">
        <v>283</v>
      </c>
      <c r="G4" s="4" t="s">
        <v>306</v>
      </c>
      <c r="H4" s="4" t="s">
        <v>307</v>
      </c>
      <c r="I4" s="4" t="s">
        <v>308</v>
      </c>
      <c r="J4" s="4" t="s">
        <v>309</v>
      </c>
      <c r="K4" s="4" t="s">
        <v>310</v>
      </c>
      <c r="L4" s="4" t="s">
        <v>289</v>
      </c>
      <c r="M4" s="4" t="s">
        <v>290</v>
      </c>
    </row>
    <row r="5" spans="1:13" ht="56.75" customHeight="1" x14ac:dyDescent="0.15">
      <c r="A5" s="2" t="s">
        <v>311</v>
      </c>
      <c r="B5" s="2" t="s">
        <v>312</v>
      </c>
      <c r="C5" s="2" t="s">
        <v>313</v>
      </c>
      <c r="D5" s="2" t="s">
        <v>314</v>
      </c>
      <c r="E5" s="2" t="s">
        <v>315</v>
      </c>
      <c r="F5" s="5" t="s">
        <v>283</v>
      </c>
      <c r="G5" s="2" t="s">
        <v>316</v>
      </c>
      <c r="H5" s="2" t="s">
        <v>317</v>
      </c>
      <c r="I5" s="2" t="s">
        <v>318</v>
      </c>
      <c r="J5" s="2" t="s">
        <v>319</v>
      </c>
      <c r="K5" s="2" t="s">
        <v>320</v>
      </c>
      <c r="L5" s="2" t="s">
        <v>289</v>
      </c>
      <c r="M5" s="2" t="s">
        <v>290</v>
      </c>
    </row>
    <row r="6" spans="1:13" ht="43.75" customHeight="1" x14ac:dyDescent="0.15">
      <c r="A6" s="4" t="s">
        <v>321</v>
      </c>
      <c r="B6" s="4" t="s">
        <v>322</v>
      </c>
      <c r="C6" s="4" t="s">
        <v>313</v>
      </c>
      <c r="D6" s="4" t="s">
        <v>323</v>
      </c>
      <c r="E6" s="4" t="s">
        <v>324</v>
      </c>
      <c r="F6" s="4" t="s">
        <v>325</v>
      </c>
      <c r="G6" s="4" t="s">
        <v>326</v>
      </c>
      <c r="H6" s="4" t="s">
        <v>327</v>
      </c>
      <c r="I6" s="4" t="s">
        <v>328</v>
      </c>
      <c r="J6" s="4" t="s">
        <v>329</v>
      </c>
      <c r="K6" s="4" t="s">
        <v>330</v>
      </c>
      <c r="L6" s="4" t="s">
        <v>331</v>
      </c>
      <c r="M6" s="4" t="s">
        <v>290</v>
      </c>
    </row>
    <row r="7" spans="1:13" ht="43.75" customHeight="1" x14ac:dyDescent="0.15">
      <c r="A7" s="2" t="s">
        <v>332</v>
      </c>
      <c r="B7" s="2" t="s">
        <v>333</v>
      </c>
      <c r="C7" s="2" t="s">
        <v>334</v>
      </c>
      <c r="D7" s="2" t="s">
        <v>335</v>
      </c>
      <c r="E7" s="2" t="s">
        <v>336</v>
      </c>
      <c r="F7" s="2" t="s">
        <v>325</v>
      </c>
      <c r="G7" s="2" t="s">
        <v>337</v>
      </c>
      <c r="H7" s="2" t="s">
        <v>338</v>
      </c>
      <c r="I7" s="2" t="s">
        <v>339</v>
      </c>
      <c r="J7" s="2" t="s">
        <v>340</v>
      </c>
      <c r="K7" s="2" t="s">
        <v>341</v>
      </c>
      <c r="L7" s="2" t="s">
        <v>331</v>
      </c>
      <c r="M7" s="2" t="s">
        <v>290</v>
      </c>
    </row>
    <row r="8" spans="1:13" ht="43.75" customHeight="1" x14ac:dyDescent="0.15">
      <c r="A8" s="4" t="s">
        <v>342</v>
      </c>
      <c r="B8" s="4" t="s">
        <v>343</v>
      </c>
      <c r="C8" s="4" t="s">
        <v>344</v>
      </c>
      <c r="D8" s="4" t="s">
        <v>345</v>
      </c>
      <c r="E8" s="4" t="s">
        <v>346</v>
      </c>
      <c r="F8" s="4" t="s">
        <v>325</v>
      </c>
      <c r="G8" s="4" t="s">
        <v>347</v>
      </c>
      <c r="H8" s="4" t="s">
        <v>348</v>
      </c>
      <c r="I8" s="4" t="s">
        <v>349</v>
      </c>
      <c r="J8" s="4" t="s">
        <v>350</v>
      </c>
      <c r="K8" s="4" t="s">
        <v>99</v>
      </c>
      <c r="L8" s="4" t="s">
        <v>331</v>
      </c>
      <c r="M8" s="4" t="s">
        <v>290</v>
      </c>
    </row>
    <row r="9" spans="1:13" ht="43.75" customHeight="1" x14ac:dyDescent="0.15">
      <c r="A9" s="2" t="s">
        <v>351</v>
      </c>
      <c r="B9" s="2" t="s">
        <v>352</v>
      </c>
      <c r="C9" s="2" t="s">
        <v>353</v>
      </c>
      <c r="D9" s="2" t="s">
        <v>354</v>
      </c>
      <c r="E9" s="2" t="s">
        <v>355</v>
      </c>
      <c r="F9" s="2" t="s">
        <v>325</v>
      </c>
      <c r="G9" s="2" t="s">
        <v>356</v>
      </c>
      <c r="H9" s="2" t="s">
        <v>357</v>
      </c>
      <c r="I9" s="2" t="s">
        <v>358</v>
      </c>
      <c r="J9" s="2" t="s">
        <v>359</v>
      </c>
      <c r="K9" s="2" t="s">
        <v>360</v>
      </c>
      <c r="L9" s="2" t="s">
        <v>331</v>
      </c>
      <c r="M9" s="2" t="s">
        <v>290</v>
      </c>
    </row>
    <row r="10" spans="1:13" ht="43.75" customHeight="1" x14ac:dyDescent="0.15">
      <c r="A10" s="4" t="s">
        <v>361</v>
      </c>
      <c r="B10" s="4" t="s">
        <v>362</v>
      </c>
      <c r="C10" s="4" t="s">
        <v>363</v>
      </c>
      <c r="D10" s="4" t="s">
        <v>364</v>
      </c>
      <c r="E10" s="4" t="s">
        <v>365</v>
      </c>
      <c r="F10" s="4" t="s">
        <v>325</v>
      </c>
      <c r="G10" s="4" t="s">
        <v>366</v>
      </c>
      <c r="H10" s="4" t="s">
        <v>367</v>
      </c>
      <c r="I10" s="4" t="s">
        <v>368</v>
      </c>
      <c r="J10" s="4" t="s">
        <v>369</v>
      </c>
      <c r="K10" s="4" t="s">
        <v>360</v>
      </c>
      <c r="L10" s="4" t="s">
        <v>331</v>
      </c>
      <c r="M10" s="4" t="s">
        <v>290</v>
      </c>
    </row>
    <row r="11" spans="1:13" ht="56.75" customHeight="1" x14ac:dyDescent="0.15">
      <c r="A11" s="2" t="s">
        <v>370</v>
      </c>
      <c r="B11" s="2" t="s">
        <v>371</v>
      </c>
      <c r="C11" s="2" t="s">
        <v>372</v>
      </c>
      <c r="D11" s="2" t="s">
        <v>373</v>
      </c>
      <c r="E11" s="2" t="s">
        <v>374</v>
      </c>
      <c r="F11" s="5" t="s">
        <v>283</v>
      </c>
      <c r="G11" s="2" t="s">
        <v>375</v>
      </c>
      <c r="H11" s="2" t="s">
        <v>376</v>
      </c>
      <c r="I11" s="2" t="s">
        <v>377</v>
      </c>
      <c r="J11" s="2" t="s">
        <v>378</v>
      </c>
      <c r="K11" s="2" t="s">
        <v>379</v>
      </c>
      <c r="L11" s="2" t="s">
        <v>380</v>
      </c>
      <c r="M11" s="2" t="s">
        <v>381</v>
      </c>
    </row>
    <row r="12" spans="1:13" ht="56.75" customHeight="1" x14ac:dyDescent="0.15">
      <c r="A12" s="4" t="s">
        <v>382</v>
      </c>
      <c r="B12" s="4" t="s">
        <v>383</v>
      </c>
      <c r="C12" s="4" t="s">
        <v>384</v>
      </c>
      <c r="D12" s="4" t="s">
        <v>385</v>
      </c>
      <c r="E12" s="4" t="s">
        <v>386</v>
      </c>
      <c r="F12" s="5" t="s">
        <v>283</v>
      </c>
      <c r="G12" s="4" t="s">
        <v>387</v>
      </c>
      <c r="H12" s="4" t="s">
        <v>388</v>
      </c>
      <c r="I12" s="4" t="s">
        <v>389</v>
      </c>
      <c r="J12" s="4" t="s">
        <v>390</v>
      </c>
      <c r="K12" s="4" t="s">
        <v>227</v>
      </c>
      <c r="L12" s="4" t="s">
        <v>289</v>
      </c>
      <c r="M12" s="4" t="s">
        <v>290</v>
      </c>
    </row>
    <row r="13" spans="1:13" ht="43.75" customHeight="1" x14ac:dyDescent="0.15">
      <c r="A13" s="2" t="s">
        <v>391</v>
      </c>
      <c r="B13" s="2" t="s">
        <v>392</v>
      </c>
      <c r="C13" s="2" t="s">
        <v>363</v>
      </c>
      <c r="D13" s="2" t="s">
        <v>393</v>
      </c>
      <c r="E13" s="2" t="s">
        <v>394</v>
      </c>
      <c r="F13" s="2" t="s">
        <v>325</v>
      </c>
      <c r="G13" s="2" t="s">
        <v>395</v>
      </c>
      <c r="H13" s="2" t="s">
        <v>396</v>
      </c>
      <c r="I13" s="2" t="s">
        <v>397</v>
      </c>
      <c r="J13" s="2" t="s">
        <v>398</v>
      </c>
      <c r="K13" s="2" t="s">
        <v>399</v>
      </c>
      <c r="L13" s="2" t="s">
        <v>331</v>
      </c>
      <c r="M13" s="2" t="s">
        <v>290</v>
      </c>
    </row>
    <row r="14" spans="1:13" ht="43.75" customHeight="1" x14ac:dyDescent="0.15">
      <c r="A14" s="4" t="s">
        <v>400</v>
      </c>
      <c r="B14" s="4" t="s">
        <v>401</v>
      </c>
      <c r="C14" s="4" t="s">
        <v>402</v>
      </c>
      <c r="D14" s="4" t="s">
        <v>403</v>
      </c>
      <c r="E14" s="4" t="s">
        <v>404</v>
      </c>
      <c r="F14" s="4" t="s">
        <v>325</v>
      </c>
      <c r="G14" s="4" t="s">
        <v>405</v>
      </c>
      <c r="H14" s="4" t="s">
        <v>406</v>
      </c>
      <c r="I14" s="4" t="s">
        <v>407</v>
      </c>
      <c r="J14" s="4" t="s">
        <v>408</v>
      </c>
      <c r="K14" s="4" t="s">
        <v>409</v>
      </c>
      <c r="L14" s="4" t="s">
        <v>331</v>
      </c>
      <c r="M14" s="4" t="s">
        <v>290</v>
      </c>
    </row>
    <row r="15" spans="1:13" ht="56.75" customHeight="1" x14ac:dyDescent="0.15">
      <c r="A15" s="2" t="s">
        <v>410</v>
      </c>
      <c r="B15" s="2" t="s">
        <v>411</v>
      </c>
      <c r="C15" s="2" t="s">
        <v>412</v>
      </c>
      <c r="D15" s="2" t="s">
        <v>413</v>
      </c>
      <c r="E15" s="2" t="s">
        <v>414</v>
      </c>
      <c r="F15" s="5" t="s">
        <v>283</v>
      </c>
      <c r="G15" s="2" t="s">
        <v>415</v>
      </c>
      <c r="H15" s="2" t="s">
        <v>416</v>
      </c>
      <c r="I15" s="2" t="s">
        <v>417</v>
      </c>
      <c r="J15" s="2" t="s">
        <v>418</v>
      </c>
      <c r="K15" s="2" t="s">
        <v>419</v>
      </c>
      <c r="L15" s="2" t="s">
        <v>289</v>
      </c>
      <c r="M15" s="2" t="s">
        <v>290</v>
      </c>
    </row>
    <row r="16" spans="1:13" ht="56.75" customHeight="1" x14ac:dyDescent="0.15">
      <c r="A16" s="4" t="s">
        <v>420</v>
      </c>
      <c r="B16" s="4" t="s">
        <v>421</v>
      </c>
      <c r="C16" s="4" t="s">
        <v>422</v>
      </c>
      <c r="D16" s="4" t="s">
        <v>423</v>
      </c>
      <c r="E16" s="4" t="s">
        <v>424</v>
      </c>
      <c r="F16" s="5" t="s">
        <v>283</v>
      </c>
      <c r="G16" s="4" t="s">
        <v>425</v>
      </c>
      <c r="H16" s="4" t="s">
        <v>426</v>
      </c>
      <c r="I16" s="4" t="s">
        <v>427</v>
      </c>
      <c r="J16" s="4" t="s">
        <v>428</v>
      </c>
      <c r="K16" s="4" t="s">
        <v>429</v>
      </c>
      <c r="L16" s="4" t="s">
        <v>289</v>
      </c>
      <c r="M16" s="4" t="s">
        <v>290</v>
      </c>
    </row>
    <row r="17" spans="1:13" ht="43.75" customHeight="1" x14ac:dyDescent="0.15">
      <c r="A17" s="2" t="s">
        <v>430</v>
      </c>
      <c r="B17" s="2" t="s">
        <v>431</v>
      </c>
      <c r="C17" s="2" t="s">
        <v>432</v>
      </c>
      <c r="D17" s="2" t="s">
        <v>433</v>
      </c>
      <c r="E17" s="2" t="s">
        <v>434</v>
      </c>
      <c r="F17" s="2" t="s">
        <v>325</v>
      </c>
      <c r="G17" s="2" t="s">
        <v>435</v>
      </c>
      <c r="H17" s="2" t="s">
        <v>388</v>
      </c>
      <c r="I17" s="2" t="s">
        <v>436</v>
      </c>
      <c r="J17" s="2" t="s">
        <v>437</v>
      </c>
      <c r="K17" s="2" t="s">
        <v>222</v>
      </c>
      <c r="L17" s="2" t="s">
        <v>331</v>
      </c>
      <c r="M17" s="2" t="s">
        <v>290</v>
      </c>
    </row>
    <row r="18" spans="1:13" ht="43.75" customHeight="1" x14ac:dyDescent="0.15">
      <c r="A18" s="4" t="s">
        <v>438</v>
      </c>
      <c r="B18" s="4" t="s">
        <v>439</v>
      </c>
      <c r="C18" s="4" t="s">
        <v>363</v>
      </c>
      <c r="D18" s="4" t="s">
        <v>440</v>
      </c>
      <c r="E18" s="4" t="s">
        <v>441</v>
      </c>
      <c r="F18" s="4" t="s">
        <v>325</v>
      </c>
      <c r="G18" s="4" t="s">
        <v>442</v>
      </c>
      <c r="H18" s="4" t="s">
        <v>388</v>
      </c>
      <c r="I18" s="4" t="s">
        <v>443</v>
      </c>
      <c r="J18" s="4" t="s">
        <v>444</v>
      </c>
      <c r="K18" s="4" t="s">
        <v>399</v>
      </c>
      <c r="L18" s="4" t="s">
        <v>331</v>
      </c>
      <c r="M18" s="4" t="s">
        <v>290</v>
      </c>
    </row>
    <row r="19" spans="1:13" ht="43.75" customHeight="1" x14ac:dyDescent="0.15">
      <c r="A19" s="2" t="s">
        <v>445</v>
      </c>
      <c r="B19" s="2" t="s">
        <v>446</v>
      </c>
      <c r="C19" s="2" t="s">
        <v>447</v>
      </c>
      <c r="D19" s="2" t="s">
        <v>385</v>
      </c>
      <c r="E19" s="2" t="s">
        <v>448</v>
      </c>
      <c r="F19" s="2" t="s">
        <v>325</v>
      </c>
      <c r="G19" s="2" t="s">
        <v>449</v>
      </c>
      <c r="H19" s="2" t="s">
        <v>388</v>
      </c>
      <c r="I19" s="2" t="s">
        <v>450</v>
      </c>
      <c r="J19" s="2" t="s">
        <v>451</v>
      </c>
      <c r="K19" s="2" t="s">
        <v>452</v>
      </c>
      <c r="L19" s="2" t="s">
        <v>331</v>
      </c>
      <c r="M19" s="2" t="s">
        <v>290</v>
      </c>
    </row>
    <row r="20" spans="1:13" ht="43.75" customHeight="1" x14ac:dyDescent="0.15">
      <c r="A20" s="4" t="s">
        <v>453</v>
      </c>
      <c r="B20" s="4" t="s">
        <v>454</v>
      </c>
      <c r="C20" s="4" t="s">
        <v>455</v>
      </c>
      <c r="D20" s="4" t="s">
        <v>456</v>
      </c>
      <c r="E20" s="4" t="s">
        <v>457</v>
      </c>
      <c r="F20" s="4" t="s">
        <v>325</v>
      </c>
      <c r="G20" s="4" t="s">
        <v>458</v>
      </c>
      <c r="H20" s="4" t="s">
        <v>459</v>
      </c>
      <c r="I20" s="4" t="s">
        <v>460</v>
      </c>
      <c r="J20" s="4" t="s">
        <v>461</v>
      </c>
      <c r="K20" s="4" t="s">
        <v>462</v>
      </c>
      <c r="L20" s="4" t="s">
        <v>331</v>
      </c>
      <c r="M20" s="4" t="s">
        <v>290</v>
      </c>
    </row>
    <row r="21" spans="1:13" ht="43.75" customHeight="1" x14ac:dyDescent="0.15">
      <c r="A21" s="2" t="s">
        <v>463</v>
      </c>
      <c r="B21" s="2" t="s">
        <v>464</v>
      </c>
      <c r="C21" s="2" t="s">
        <v>465</v>
      </c>
      <c r="D21" s="2" t="s">
        <v>466</v>
      </c>
      <c r="E21" s="2" t="s">
        <v>467</v>
      </c>
      <c r="F21" s="2" t="s">
        <v>325</v>
      </c>
      <c r="G21" s="2" t="s">
        <v>468</v>
      </c>
      <c r="H21" s="2" t="s">
        <v>469</v>
      </c>
      <c r="I21" s="2" t="s">
        <v>470</v>
      </c>
      <c r="J21" s="2" t="s">
        <v>471</v>
      </c>
      <c r="K21" s="2" t="s">
        <v>99</v>
      </c>
      <c r="L21" s="2" t="s">
        <v>331</v>
      </c>
      <c r="M21" s="2" t="s">
        <v>290</v>
      </c>
    </row>
    <row r="22" spans="1:13" ht="44" customHeight="1" x14ac:dyDescent="0.15">
      <c r="A22" s="3" t="s">
        <v>472</v>
      </c>
      <c r="B22" s="14" t="s">
        <v>473</v>
      </c>
      <c r="C22" s="14"/>
      <c r="D22" s="14"/>
      <c r="E22" s="14"/>
      <c r="F22" s="14"/>
      <c r="G22" s="14"/>
      <c r="H22" s="14"/>
      <c r="I22" s="14"/>
      <c r="J22" s="14"/>
      <c r="K22" s="14"/>
      <c r="L22" s="14"/>
      <c r="M22" s="14"/>
    </row>
    <row r="23" spans="1:13" ht="90" customHeight="1" x14ac:dyDescent="0.15">
      <c r="A23" s="3" t="s">
        <v>474</v>
      </c>
      <c r="B23" s="14" t="s">
        <v>475</v>
      </c>
      <c r="C23" s="14"/>
      <c r="D23" s="14"/>
      <c r="E23" s="2"/>
      <c r="F23" s="2"/>
      <c r="G23" s="2"/>
      <c r="H23" s="2"/>
      <c r="I23" s="2"/>
      <c r="J23" s="2"/>
      <c r="K23" s="2"/>
      <c r="L23" s="2"/>
      <c r="M23" s="2"/>
    </row>
    <row r="24" spans="1:13" ht="90" customHeight="1" x14ac:dyDescent="0.15">
      <c r="A24" s="3" t="s">
        <v>476</v>
      </c>
      <c r="B24" s="14" t="s">
        <v>477</v>
      </c>
      <c r="C24" s="14"/>
      <c r="D24" s="14"/>
      <c r="E24" s="2"/>
      <c r="F24" s="2"/>
      <c r="G24" s="2"/>
      <c r="H24" s="2"/>
      <c r="I24" s="2"/>
      <c r="J24" s="2"/>
      <c r="K24" s="2"/>
      <c r="L24" s="2"/>
      <c r="M24" s="2"/>
    </row>
    <row r="25" spans="1:13" ht="90" customHeight="1" x14ac:dyDescent="0.15">
      <c r="A25" s="3" t="s">
        <v>478</v>
      </c>
      <c r="B25" s="14" t="s">
        <v>479</v>
      </c>
      <c r="C25" s="14"/>
      <c r="D25" s="14"/>
      <c r="E25" s="2"/>
      <c r="F25" s="2"/>
      <c r="G25" s="2"/>
      <c r="H25" s="2"/>
      <c r="I25" s="2"/>
      <c r="J25" s="2"/>
      <c r="K25" s="2"/>
      <c r="L25" s="2"/>
      <c r="M25" s="2"/>
    </row>
    <row r="26" spans="1:13" ht="44" customHeight="1" x14ac:dyDescent="0.15">
      <c r="A26" s="3" t="s">
        <v>480</v>
      </c>
      <c r="B26" s="14" t="s">
        <v>481</v>
      </c>
      <c r="C26" s="14"/>
      <c r="D26" s="14"/>
      <c r="E26" s="14"/>
      <c r="F26" s="14"/>
      <c r="G26" s="14"/>
      <c r="H26" s="14"/>
      <c r="I26" s="14"/>
      <c r="J26" s="14"/>
      <c r="K26" s="14"/>
      <c r="L26" s="14"/>
      <c r="M26" s="14"/>
    </row>
  </sheetData>
  <mergeCells count="5">
    <mergeCell ref="B22:M22"/>
    <mergeCell ref="B23:D23"/>
    <mergeCell ref="B24:D24"/>
    <mergeCell ref="B25:D25"/>
    <mergeCell ref="B26:M26"/>
  </mergeCells>
  <pageMargins left="0.7" right="0.7" top="0.75" bottom="0.75" header="0.511811023622047" footer="0.511811023622047"/>
  <pageSetup paperSize="9" orientation="portrait" horizontalDpi="300" verticalDpi="300"/>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9"/>
  <sheetViews>
    <sheetView showGridLines="0" zoomScaleNormal="100" workbookViewId="0"/>
  </sheetViews>
  <sheetFormatPr baseColWidth="10" defaultColWidth="8.6640625" defaultRowHeight="13" x14ac:dyDescent="0.15"/>
  <cols>
    <col min="1" max="1" width="25.83203125" customWidth="1"/>
    <col min="2" max="2" width="30.83203125" customWidth="1"/>
    <col min="3" max="3" width="29.6640625" customWidth="1"/>
    <col min="4" max="4" width="30.83203125" customWidth="1"/>
    <col min="5" max="5" width="54.33203125" customWidth="1"/>
  </cols>
  <sheetData>
    <row r="1" spans="1:5" ht="22" customHeight="1" x14ac:dyDescent="0.15">
      <c r="A1" s="1" t="s">
        <v>482</v>
      </c>
      <c r="B1" s="1" t="s">
        <v>483</v>
      </c>
      <c r="C1" s="1" t="s">
        <v>484</v>
      </c>
      <c r="D1" s="1" t="s">
        <v>485</v>
      </c>
      <c r="E1" s="1" t="s">
        <v>486</v>
      </c>
    </row>
    <row r="2" spans="1:5" ht="56.75" customHeight="1" x14ac:dyDescent="0.15">
      <c r="A2" s="2" t="s">
        <v>487</v>
      </c>
      <c r="B2" s="6" t="s">
        <v>488</v>
      </c>
      <c r="C2" s="7" t="s">
        <v>489</v>
      </c>
      <c r="D2" s="8" t="s">
        <v>490</v>
      </c>
      <c r="E2" s="2" t="s">
        <v>491</v>
      </c>
    </row>
    <row r="3" spans="1:5" ht="43.75" customHeight="1" x14ac:dyDescent="0.15">
      <c r="A3" s="2" t="s">
        <v>492</v>
      </c>
      <c r="B3" s="6" t="s">
        <v>493</v>
      </c>
      <c r="C3" s="7" t="s">
        <v>494</v>
      </c>
      <c r="D3" s="8" t="s">
        <v>495</v>
      </c>
      <c r="E3" s="2" t="s">
        <v>496</v>
      </c>
    </row>
    <row r="4" spans="1:5" ht="43.75" customHeight="1" x14ac:dyDescent="0.15">
      <c r="A4" s="2" t="s">
        <v>71</v>
      </c>
      <c r="B4" s="6" t="s">
        <v>497</v>
      </c>
      <c r="C4" s="7" t="s">
        <v>498</v>
      </c>
      <c r="D4" s="8" t="s">
        <v>499</v>
      </c>
      <c r="E4" s="2" t="s">
        <v>500</v>
      </c>
    </row>
    <row r="5" spans="1:5" ht="43.75" customHeight="1" x14ac:dyDescent="0.15">
      <c r="A5" s="2" t="s">
        <v>501</v>
      </c>
      <c r="B5" s="6" t="s">
        <v>502</v>
      </c>
      <c r="C5" s="7" t="s">
        <v>503</v>
      </c>
      <c r="D5" s="8" t="s">
        <v>504</v>
      </c>
      <c r="E5" s="2" t="s">
        <v>505</v>
      </c>
    </row>
    <row r="6" spans="1:5" ht="30.5" customHeight="1" x14ac:dyDescent="0.15">
      <c r="A6" s="2" t="s">
        <v>108</v>
      </c>
      <c r="B6" s="6" t="s">
        <v>506</v>
      </c>
      <c r="C6" s="7" t="s">
        <v>494</v>
      </c>
      <c r="D6" s="8" t="s">
        <v>495</v>
      </c>
      <c r="E6" s="2" t="s">
        <v>507</v>
      </c>
    </row>
    <row r="7" spans="1:5" ht="43.75" customHeight="1" x14ac:dyDescent="0.15">
      <c r="A7" s="2" t="s">
        <v>508</v>
      </c>
      <c r="B7" s="6" t="s">
        <v>509</v>
      </c>
      <c r="C7" s="7" t="s">
        <v>510</v>
      </c>
      <c r="D7" s="8" t="s">
        <v>511</v>
      </c>
      <c r="E7" s="2" t="s">
        <v>512</v>
      </c>
    </row>
    <row r="8" spans="1:5" ht="43.75" customHeight="1" x14ac:dyDescent="0.15">
      <c r="A8" s="2" t="s">
        <v>513</v>
      </c>
      <c r="B8" s="6" t="s">
        <v>514</v>
      </c>
      <c r="C8" s="7" t="s">
        <v>515</v>
      </c>
      <c r="D8" s="8" t="s">
        <v>516</v>
      </c>
      <c r="E8" s="2" t="s">
        <v>517</v>
      </c>
    </row>
    <row r="9" spans="1:5" ht="43.75" customHeight="1" x14ac:dyDescent="0.15">
      <c r="A9" s="2" t="s">
        <v>199</v>
      </c>
      <c r="B9" s="6" t="s">
        <v>518</v>
      </c>
      <c r="C9" s="7" t="s">
        <v>519</v>
      </c>
      <c r="D9" s="8" t="s">
        <v>520</v>
      </c>
      <c r="E9" s="2" t="s">
        <v>521</v>
      </c>
    </row>
  </sheetData>
  <pageMargins left="0.7" right="0.7" top="0.75" bottom="0.75" header="0.511811023622047" footer="0.511811023622047"/>
  <pageSetup paperSize="9" orientation="portrait" horizontalDpi="300" verticalDpi="300"/>
  <tableParts count="1">
    <tablePart r:id="rId1"/>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E16"/>
  <sheetViews>
    <sheetView showGridLines="0" zoomScaleNormal="100" workbookViewId="0"/>
  </sheetViews>
  <sheetFormatPr baseColWidth="10" defaultColWidth="8.6640625" defaultRowHeight="13" x14ac:dyDescent="0.15"/>
  <cols>
    <col min="1" max="1" width="10" customWidth="1"/>
    <col min="2" max="2" width="33.1640625" customWidth="1"/>
    <col min="3" max="3" width="27.5" customWidth="1"/>
    <col min="4" max="4" width="70.1640625" customWidth="1"/>
    <col min="5" max="5" width="23.1640625" customWidth="1"/>
  </cols>
  <sheetData>
    <row r="1" spans="1:5" ht="22" customHeight="1" x14ac:dyDescent="0.15">
      <c r="A1" s="1" t="s">
        <v>265</v>
      </c>
      <c r="B1" s="1" t="s">
        <v>522</v>
      </c>
      <c r="C1" s="1" t="s">
        <v>523</v>
      </c>
      <c r="D1" s="1" t="s">
        <v>524</v>
      </c>
      <c r="E1" s="1" t="s">
        <v>51</v>
      </c>
    </row>
    <row r="2" spans="1:5" ht="30.5" customHeight="1" x14ac:dyDescent="0.15">
      <c r="A2" s="2" t="s">
        <v>525</v>
      </c>
      <c r="B2" s="2" t="s">
        <v>526</v>
      </c>
      <c r="C2" s="2" t="s">
        <v>527</v>
      </c>
      <c r="D2" s="2" t="s">
        <v>528</v>
      </c>
      <c r="E2" s="2" t="s">
        <v>221</v>
      </c>
    </row>
    <row r="3" spans="1:5" ht="43.75" customHeight="1" x14ac:dyDescent="0.15">
      <c r="A3" s="2" t="s">
        <v>529</v>
      </c>
      <c r="B3" s="2" t="s">
        <v>530</v>
      </c>
      <c r="C3" s="2" t="s">
        <v>220</v>
      </c>
      <c r="D3" s="2" t="s">
        <v>531</v>
      </c>
      <c r="E3" s="2" t="s">
        <v>532</v>
      </c>
    </row>
    <row r="4" spans="1:5" ht="30.5" customHeight="1" x14ac:dyDescent="0.15">
      <c r="A4" s="2" t="s">
        <v>533</v>
      </c>
      <c r="B4" s="2" t="s">
        <v>534</v>
      </c>
      <c r="C4" s="2" t="s">
        <v>234</v>
      </c>
      <c r="D4" s="2" t="s">
        <v>535</v>
      </c>
      <c r="E4" s="2" t="s">
        <v>536</v>
      </c>
    </row>
    <row r="5" spans="1:5" ht="30.5" customHeight="1" x14ac:dyDescent="0.15">
      <c r="A5" s="2" t="s">
        <v>537</v>
      </c>
      <c r="B5" s="2" t="s">
        <v>538</v>
      </c>
      <c r="C5" s="2" t="s">
        <v>220</v>
      </c>
      <c r="D5" s="2" t="s">
        <v>539</v>
      </c>
      <c r="E5" s="2" t="s">
        <v>536</v>
      </c>
    </row>
    <row r="6" spans="1:5" ht="22" customHeight="1" x14ac:dyDescent="0.15">
      <c r="A6" s="2" t="s">
        <v>540</v>
      </c>
      <c r="B6" s="2" t="s">
        <v>541</v>
      </c>
      <c r="C6" s="2" t="s">
        <v>542</v>
      </c>
      <c r="D6" s="2" t="s">
        <v>543</v>
      </c>
      <c r="E6" s="2" t="s">
        <v>99</v>
      </c>
    </row>
    <row r="7" spans="1:5" ht="30.5" customHeight="1" x14ac:dyDescent="0.15">
      <c r="A7" s="2" t="s">
        <v>544</v>
      </c>
      <c r="B7" s="2" t="s">
        <v>545</v>
      </c>
      <c r="C7" s="2" t="s">
        <v>546</v>
      </c>
      <c r="D7" s="2" t="s">
        <v>547</v>
      </c>
      <c r="E7" s="2" t="s">
        <v>548</v>
      </c>
    </row>
    <row r="8" spans="1:5" ht="43.75" customHeight="1" x14ac:dyDescent="0.15">
      <c r="A8" s="2" t="s">
        <v>549</v>
      </c>
      <c r="B8" s="2" t="s">
        <v>550</v>
      </c>
      <c r="C8" s="2" t="s">
        <v>551</v>
      </c>
      <c r="D8" s="2" t="s">
        <v>552</v>
      </c>
      <c r="E8" s="2" t="s">
        <v>553</v>
      </c>
    </row>
    <row r="9" spans="1:5" ht="22" customHeight="1" x14ac:dyDescent="0.15">
      <c r="A9" s="2" t="s">
        <v>554</v>
      </c>
      <c r="B9" s="2" t="s">
        <v>555</v>
      </c>
      <c r="C9" s="2" t="s">
        <v>239</v>
      </c>
      <c r="D9" s="2" t="s">
        <v>556</v>
      </c>
      <c r="E9" s="2" t="s">
        <v>557</v>
      </c>
    </row>
    <row r="10" spans="1:5" ht="22" customHeight="1" x14ac:dyDescent="0.15">
      <c r="A10" s="2" t="s">
        <v>558</v>
      </c>
      <c r="B10" s="2" t="s">
        <v>559</v>
      </c>
      <c r="C10" s="2" t="s">
        <v>560</v>
      </c>
      <c r="D10" s="2" t="s">
        <v>561</v>
      </c>
      <c r="E10" s="2" t="s">
        <v>137</v>
      </c>
    </row>
    <row r="11" spans="1:5" ht="43.75" customHeight="1" x14ac:dyDescent="0.15">
      <c r="A11" s="2" t="s">
        <v>562</v>
      </c>
      <c r="B11" s="2" t="s">
        <v>563</v>
      </c>
      <c r="C11" s="2" t="s">
        <v>564</v>
      </c>
      <c r="D11" s="2" t="s">
        <v>565</v>
      </c>
      <c r="E11" s="2" t="s">
        <v>566</v>
      </c>
    </row>
    <row r="12" spans="1:5" ht="22" customHeight="1" x14ac:dyDescent="0.15">
      <c r="A12" s="2" t="s">
        <v>567</v>
      </c>
      <c r="B12" s="2" t="s">
        <v>568</v>
      </c>
      <c r="C12" s="2" t="s">
        <v>569</v>
      </c>
      <c r="D12" s="2" t="s">
        <v>570</v>
      </c>
      <c r="E12" s="2" t="s">
        <v>571</v>
      </c>
    </row>
    <row r="13" spans="1:5" ht="30.5" customHeight="1" x14ac:dyDescent="0.15">
      <c r="A13" s="2" t="s">
        <v>572</v>
      </c>
      <c r="B13" s="2" t="s">
        <v>573</v>
      </c>
      <c r="C13" s="2" t="s">
        <v>574</v>
      </c>
      <c r="D13" s="2" t="s">
        <v>575</v>
      </c>
      <c r="E13" s="2" t="s">
        <v>576</v>
      </c>
    </row>
    <row r="14" spans="1:5" ht="22" customHeight="1" x14ac:dyDescent="0.15">
      <c r="A14" s="2" t="s">
        <v>577</v>
      </c>
      <c r="B14" s="2" t="s">
        <v>578</v>
      </c>
      <c r="C14" s="2" t="s">
        <v>579</v>
      </c>
      <c r="D14" s="2" t="s">
        <v>580</v>
      </c>
      <c r="E14" s="2" t="s">
        <v>202</v>
      </c>
    </row>
    <row r="15" spans="1:5" ht="30.5" customHeight="1" x14ac:dyDescent="0.15">
      <c r="A15" s="2" t="s">
        <v>581</v>
      </c>
      <c r="B15" s="2" t="s">
        <v>582</v>
      </c>
      <c r="C15" s="2" t="s">
        <v>583</v>
      </c>
      <c r="D15" s="2" t="s">
        <v>584</v>
      </c>
      <c r="E15" s="2" t="s">
        <v>585</v>
      </c>
    </row>
    <row r="16" spans="1:5" ht="30.5" customHeight="1" x14ac:dyDescent="0.15">
      <c r="A16" s="2" t="s">
        <v>586</v>
      </c>
      <c r="B16" s="2" t="s">
        <v>587</v>
      </c>
      <c r="C16" s="2" t="s">
        <v>258</v>
      </c>
      <c r="D16" s="2" t="s">
        <v>588</v>
      </c>
      <c r="E16" s="2" t="s">
        <v>227</v>
      </c>
    </row>
  </sheetData>
  <pageMargins left="0.7" right="0.7" top="0.75" bottom="0.75" header="0.511811023622047" footer="0.511811023622047"/>
  <pageSetup paperSize="9" orientation="portrait" horizontalDpi="300" verticalDpi="300"/>
  <tableParts count="1">
    <tablePart r:id="rId1"/>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D14"/>
  <sheetViews>
    <sheetView showGridLines="0" zoomScaleNormal="100" workbookViewId="0"/>
  </sheetViews>
  <sheetFormatPr baseColWidth="10" defaultColWidth="8.6640625" defaultRowHeight="13" x14ac:dyDescent="0.15"/>
  <cols>
    <col min="1" max="1" width="5.5" customWidth="1"/>
    <col min="2" max="2" width="8.5" customWidth="1"/>
    <col min="3" max="3" width="34.5" customWidth="1"/>
    <col min="4" max="4" width="76" customWidth="1"/>
  </cols>
  <sheetData>
    <row r="1" spans="1:4" ht="22" customHeight="1" x14ac:dyDescent="0.15">
      <c r="A1" s="1" t="s">
        <v>47</v>
      </c>
      <c r="B1" s="1" t="s">
        <v>589</v>
      </c>
      <c r="C1" s="1" t="s">
        <v>590</v>
      </c>
      <c r="D1" s="1" t="s">
        <v>591</v>
      </c>
    </row>
    <row r="2" spans="1:4" ht="22" customHeight="1" x14ac:dyDescent="0.15">
      <c r="A2" s="2" t="s">
        <v>592</v>
      </c>
      <c r="B2" s="2" t="s">
        <v>593</v>
      </c>
      <c r="C2" s="2" t="s">
        <v>594</v>
      </c>
      <c r="D2" s="2" t="s">
        <v>595</v>
      </c>
    </row>
    <row r="3" spans="1:4" ht="22" customHeight="1" x14ac:dyDescent="0.15">
      <c r="A3" s="2" t="s">
        <v>596</v>
      </c>
      <c r="B3" s="2" t="s">
        <v>235</v>
      </c>
      <c r="C3" s="2" t="s">
        <v>597</v>
      </c>
      <c r="D3" s="2" t="s">
        <v>598</v>
      </c>
    </row>
    <row r="4" spans="1:4" ht="22" customHeight="1" x14ac:dyDescent="0.15">
      <c r="A4" s="2" t="s">
        <v>599</v>
      </c>
      <c r="B4" s="2" t="s">
        <v>600</v>
      </c>
      <c r="C4" s="2" t="s">
        <v>601</v>
      </c>
      <c r="D4" s="2" t="s">
        <v>602</v>
      </c>
    </row>
    <row r="5" spans="1:4" ht="22" customHeight="1" x14ac:dyDescent="0.15">
      <c r="A5" s="2" t="s">
        <v>603</v>
      </c>
      <c r="B5" s="2" t="s">
        <v>604</v>
      </c>
      <c r="C5" s="2" t="s">
        <v>605</v>
      </c>
      <c r="D5" s="2" t="s">
        <v>606</v>
      </c>
    </row>
    <row r="6" spans="1:4" ht="22" customHeight="1" x14ac:dyDescent="0.15">
      <c r="A6" s="2" t="s">
        <v>607</v>
      </c>
      <c r="B6" s="2" t="s">
        <v>222</v>
      </c>
      <c r="C6" s="2" t="s">
        <v>608</v>
      </c>
      <c r="D6" s="2" t="s">
        <v>609</v>
      </c>
    </row>
    <row r="7" spans="1:4" ht="22" customHeight="1" x14ac:dyDescent="0.15">
      <c r="A7" s="2" t="s">
        <v>610</v>
      </c>
      <c r="B7" s="2" t="s">
        <v>222</v>
      </c>
      <c r="C7" s="2" t="s">
        <v>611</v>
      </c>
      <c r="D7" s="2" t="s">
        <v>612</v>
      </c>
    </row>
    <row r="8" spans="1:4" ht="22" customHeight="1" x14ac:dyDescent="0.15">
      <c r="A8" s="2" t="s">
        <v>613</v>
      </c>
      <c r="B8" s="2" t="s">
        <v>614</v>
      </c>
      <c r="C8" s="2" t="s">
        <v>615</v>
      </c>
      <c r="D8" s="2" t="s">
        <v>616</v>
      </c>
    </row>
    <row r="9" spans="1:4" ht="22" customHeight="1" x14ac:dyDescent="0.15">
      <c r="A9" s="2" t="s">
        <v>617</v>
      </c>
      <c r="B9" s="2" t="s">
        <v>236</v>
      </c>
      <c r="C9" s="2" t="s">
        <v>618</v>
      </c>
      <c r="D9" s="2" t="s">
        <v>619</v>
      </c>
    </row>
    <row r="10" spans="1:4" ht="22" customHeight="1" x14ac:dyDescent="0.15">
      <c r="A10" s="2" t="s">
        <v>620</v>
      </c>
      <c r="B10" s="2" t="s">
        <v>621</v>
      </c>
      <c r="C10" s="2" t="s">
        <v>622</v>
      </c>
      <c r="D10" s="2" t="s">
        <v>623</v>
      </c>
    </row>
    <row r="11" spans="1:4" ht="22" customHeight="1" x14ac:dyDescent="0.15">
      <c r="A11" s="2" t="s">
        <v>624</v>
      </c>
      <c r="B11" s="2" t="s">
        <v>625</v>
      </c>
      <c r="C11" s="2" t="s">
        <v>626</v>
      </c>
      <c r="D11" s="2" t="s">
        <v>627</v>
      </c>
    </row>
    <row r="12" spans="1:4" ht="22" customHeight="1" x14ac:dyDescent="0.15">
      <c r="A12" s="2" t="s">
        <v>628</v>
      </c>
      <c r="B12" s="2" t="s">
        <v>629</v>
      </c>
      <c r="C12" s="2" t="s">
        <v>630</v>
      </c>
      <c r="D12" s="2" t="s">
        <v>631</v>
      </c>
    </row>
    <row r="13" spans="1:4" ht="22" customHeight="1" x14ac:dyDescent="0.15">
      <c r="A13" s="2" t="s">
        <v>632</v>
      </c>
      <c r="B13" s="2" t="s">
        <v>633</v>
      </c>
      <c r="C13" s="2" t="s">
        <v>634</v>
      </c>
      <c r="D13" s="2" t="s">
        <v>635</v>
      </c>
    </row>
    <row r="14" spans="1:4" ht="30.5" customHeight="1" x14ac:dyDescent="0.15">
      <c r="A14" s="2" t="s">
        <v>636</v>
      </c>
      <c r="B14" s="2" t="s">
        <v>223</v>
      </c>
      <c r="C14" s="2" t="s">
        <v>637</v>
      </c>
      <c r="D14" s="2" t="s">
        <v>638</v>
      </c>
    </row>
  </sheetData>
  <pageMargins left="0.7" right="0.7" top="0.75" bottom="0.75" header="0.511811023622047" footer="0.511811023622047"/>
  <pageSetup paperSize="9" orientation="portrait" horizontalDpi="300" verticalDpi="300"/>
  <tableParts count="1">
    <tablePart r:id="rId1"/>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E9"/>
  <sheetViews>
    <sheetView showGridLines="0" zoomScaleNormal="100" workbookViewId="0"/>
  </sheetViews>
  <sheetFormatPr baseColWidth="10" defaultColWidth="8.6640625" defaultRowHeight="13" x14ac:dyDescent="0.15"/>
  <cols>
    <col min="1" max="1" width="33.83203125" customWidth="1"/>
    <col min="2" max="2" width="77.83203125" customWidth="1"/>
    <col min="3" max="3" width="32.1640625" customWidth="1"/>
    <col min="4" max="4" width="20.83203125" customWidth="1"/>
    <col min="5" max="5" width="38" customWidth="1"/>
  </cols>
  <sheetData>
    <row r="1" spans="1:5" ht="22" customHeight="1" x14ac:dyDescent="0.15">
      <c r="A1" s="1" t="s">
        <v>266</v>
      </c>
      <c r="B1" s="1" t="s">
        <v>639</v>
      </c>
      <c r="C1" s="1" t="s">
        <v>640</v>
      </c>
      <c r="D1" s="1" t="s">
        <v>51</v>
      </c>
      <c r="E1" s="1" t="s">
        <v>641</v>
      </c>
    </row>
    <row r="2" spans="1:5" ht="30.5" customHeight="1" x14ac:dyDescent="0.15">
      <c r="A2" s="2" t="s">
        <v>642</v>
      </c>
      <c r="B2" s="2" t="s">
        <v>643</v>
      </c>
      <c r="C2" s="2" t="s">
        <v>644</v>
      </c>
      <c r="D2" s="2" t="s">
        <v>645</v>
      </c>
      <c r="E2" s="2" t="s">
        <v>646</v>
      </c>
    </row>
    <row r="3" spans="1:5" ht="30.5" customHeight="1" x14ac:dyDescent="0.15">
      <c r="A3" s="2" t="s">
        <v>647</v>
      </c>
      <c r="B3" s="2" t="s">
        <v>648</v>
      </c>
      <c r="C3" s="2" t="s">
        <v>649</v>
      </c>
      <c r="D3" s="2" t="s">
        <v>650</v>
      </c>
      <c r="E3" s="2" t="s">
        <v>651</v>
      </c>
    </row>
    <row r="4" spans="1:5" ht="30.5" customHeight="1" x14ac:dyDescent="0.15">
      <c r="A4" s="2" t="s">
        <v>652</v>
      </c>
      <c r="B4" s="2" t="s">
        <v>653</v>
      </c>
      <c r="C4" s="2" t="s">
        <v>654</v>
      </c>
      <c r="D4" s="2" t="s">
        <v>645</v>
      </c>
      <c r="E4" s="2" t="s">
        <v>655</v>
      </c>
    </row>
    <row r="5" spans="1:5" ht="30.5" customHeight="1" x14ac:dyDescent="0.15">
      <c r="A5" s="2" t="s">
        <v>656</v>
      </c>
      <c r="B5" s="2" t="s">
        <v>657</v>
      </c>
      <c r="C5" s="2" t="s">
        <v>658</v>
      </c>
      <c r="D5" s="2" t="s">
        <v>659</v>
      </c>
      <c r="E5" s="2" t="s">
        <v>660</v>
      </c>
    </row>
    <row r="6" spans="1:5" ht="30.5" customHeight="1" x14ac:dyDescent="0.15">
      <c r="A6" s="2" t="s">
        <v>661</v>
      </c>
      <c r="B6" s="2" t="s">
        <v>662</v>
      </c>
      <c r="C6" s="2" t="s">
        <v>663</v>
      </c>
      <c r="D6" s="2" t="s">
        <v>664</v>
      </c>
      <c r="E6" s="2" t="s">
        <v>665</v>
      </c>
    </row>
    <row r="7" spans="1:5" ht="30.5" customHeight="1" x14ac:dyDescent="0.15">
      <c r="A7" s="2" t="s">
        <v>666</v>
      </c>
      <c r="B7" s="2" t="s">
        <v>667</v>
      </c>
      <c r="C7" s="2" t="s">
        <v>668</v>
      </c>
      <c r="D7" s="2" t="s">
        <v>669</v>
      </c>
      <c r="E7" s="2" t="s">
        <v>670</v>
      </c>
    </row>
    <row r="8" spans="1:5" ht="30.5" customHeight="1" x14ac:dyDescent="0.15">
      <c r="A8" s="2" t="s">
        <v>671</v>
      </c>
      <c r="B8" s="2" t="s">
        <v>672</v>
      </c>
      <c r="C8" s="2" t="s">
        <v>673</v>
      </c>
      <c r="D8" s="2" t="s">
        <v>674</v>
      </c>
      <c r="E8" s="2" t="s">
        <v>675</v>
      </c>
    </row>
    <row r="9" spans="1:5" ht="30.5" customHeight="1" x14ac:dyDescent="0.15">
      <c r="A9" s="2" t="s">
        <v>676</v>
      </c>
      <c r="B9" s="2" t="s">
        <v>677</v>
      </c>
      <c r="C9" s="2" t="s">
        <v>678</v>
      </c>
      <c r="D9" s="2" t="s">
        <v>85</v>
      </c>
      <c r="E9" s="2" t="s">
        <v>679</v>
      </c>
    </row>
  </sheetData>
  <pageMargins left="0.7" right="0.7" top="0.75" bottom="0.75" header="0.511811023622047" footer="0.511811023622047"/>
  <pageSetup paperSize="9" orientation="portrait" horizontalDpi="300" verticalDpi="300"/>
  <tableParts count="1">
    <tablePart r:id="rId1"/>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F13"/>
  <sheetViews>
    <sheetView showGridLines="0" zoomScaleNormal="100" workbookViewId="0"/>
  </sheetViews>
  <sheetFormatPr baseColWidth="10" defaultColWidth="8.6640625" defaultRowHeight="13" x14ac:dyDescent="0.15"/>
  <cols>
    <col min="1" max="1" width="4.5" customWidth="1"/>
    <col min="2" max="2" width="33.83203125" customWidth="1"/>
    <col min="3" max="3" width="29.83203125" customWidth="1"/>
    <col min="4" max="4" width="69.83203125" customWidth="1"/>
    <col min="5" max="5" width="27.83203125" customWidth="1"/>
    <col min="6" max="6" width="35" customWidth="1"/>
  </cols>
  <sheetData>
    <row r="1" spans="1:6" ht="22" customHeight="1" x14ac:dyDescent="0.15">
      <c r="A1" s="1" t="s">
        <v>265</v>
      </c>
      <c r="B1" s="1" t="s">
        <v>680</v>
      </c>
      <c r="C1" s="1" t="s">
        <v>681</v>
      </c>
      <c r="D1" s="1" t="s">
        <v>682</v>
      </c>
      <c r="E1" s="1" t="s">
        <v>683</v>
      </c>
      <c r="F1" s="1" t="s">
        <v>684</v>
      </c>
    </row>
    <row r="2" spans="1:6" ht="30.5" customHeight="1" x14ac:dyDescent="0.15">
      <c r="A2" s="2" t="s">
        <v>685</v>
      </c>
      <c r="B2" s="2" t="s">
        <v>686</v>
      </c>
      <c r="C2" s="2" t="s">
        <v>687</v>
      </c>
      <c r="D2" s="2" t="s">
        <v>688</v>
      </c>
      <c r="E2" s="2" t="s">
        <v>689</v>
      </c>
      <c r="F2" s="2" t="s">
        <v>690</v>
      </c>
    </row>
    <row r="3" spans="1:6" ht="30.5" customHeight="1" x14ac:dyDescent="0.15">
      <c r="A3" s="2" t="s">
        <v>691</v>
      </c>
      <c r="B3" s="2" t="s">
        <v>692</v>
      </c>
      <c r="C3" s="2" t="s">
        <v>693</v>
      </c>
      <c r="D3" s="2" t="s">
        <v>694</v>
      </c>
      <c r="E3" s="2" t="s">
        <v>695</v>
      </c>
      <c r="F3" s="2" t="s">
        <v>696</v>
      </c>
    </row>
    <row r="4" spans="1:6" ht="30.5" customHeight="1" x14ac:dyDescent="0.15">
      <c r="A4" s="2" t="s">
        <v>697</v>
      </c>
      <c r="B4" s="2" t="s">
        <v>698</v>
      </c>
      <c r="C4" s="2" t="s">
        <v>699</v>
      </c>
      <c r="D4" s="2" t="s">
        <v>700</v>
      </c>
      <c r="E4" s="2" t="s">
        <v>701</v>
      </c>
      <c r="F4" s="2" t="s">
        <v>702</v>
      </c>
    </row>
    <row r="5" spans="1:6" ht="30.5" customHeight="1" x14ac:dyDescent="0.15">
      <c r="A5" s="2" t="s">
        <v>703</v>
      </c>
      <c r="B5" s="2" t="s">
        <v>704</v>
      </c>
      <c r="C5" s="2" t="s">
        <v>705</v>
      </c>
      <c r="D5" s="2" t="s">
        <v>706</v>
      </c>
      <c r="E5" s="2" t="s">
        <v>707</v>
      </c>
      <c r="F5" s="2" t="s">
        <v>708</v>
      </c>
    </row>
    <row r="6" spans="1:6" ht="30.5" customHeight="1" x14ac:dyDescent="0.15">
      <c r="A6" s="2" t="s">
        <v>709</v>
      </c>
      <c r="B6" s="2" t="s">
        <v>710</v>
      </c>
      <c r="C6" s="2" t="s">
        <v>711</v>
      </c>
      <c r="D6" s="2" t="s">
        <v>712</v>
      </c>
      <c r="E6" s="2" t="s">
        <v>713</v>
      </c>
      <c r="F6" s="2" t="s">
        <v>714</v>
      </c>
    </row>
    <row r="7" spans="1:6" ht="30.5" customHeight="1" x14ac:dyDescent="0.15">
      <c r="A7" s="2" t="s">
        <v>715</v>
      </c>
      <c r="B7" s="2" t="s">
        <v>716</v>
      </c>
      <c r="C7" s="2" t="s">
        <v>717</v>
      </c>
      <c r="D7" s="2" t="s">
        <v>718</v>
      </c>
      <c r="E7" s="2" t="s">
        <v>719</v>
      </c>
      <c r="F7" s="2" t="s">
        <v>720</v>
      </c>
    </row>
    <row r="8" spans="1:6" ht="30.5" customHeight="1" x14ac:dyDescent="0.15">
      <c r="A8" s="2" t="s">
        <v>721</v>
      </c>
      <c r="B8" s="2" t="s">
        <v>722</v>
      </c>
      <c r="C8" s="2" t="s">
        <v>723</v>
      </c>
      <c r="D8" s="2" t="s">
        <v>724</v>
      </c>
      <c r="E8" s="2" t="s">
        <v>557</v>
      </c>
      <c r="F8" s="2" t="s">
        <v>725</v>
      </c>
    </row>
    <row r="9" spans="1:6" ht="43.75" customHeight="1" x14ac:dyDescent="0.15">
      <c r="A9" s="2" t="s">
        <v>726</v>
      </c>
      <c r="B9" s="2" t="s">
        <v>727</v>
      </c>
      <c r="C9" s="2" t="s">
        <v>728</v>
      </c>
      <c r="D9" s="2" t="s">
        <v>729</v>
      </c>
      <c r="E9" s="2" t="s">
        <v>99</v>
      </c>
      <c r="F9" s="2" t="s">
        <v>730</v>
      </c>
    </row>
    <row r="10" spans="1:6" ht="30.5" customHeight="1" x14ac:dyDescent="0.15">
      <c r="A10" s="2" t="s">
        <v>731</v>
      </c>
      <c r="B10" s="2" t="s">
        <v>732</v>
      </c>
      <c r="C10" s="2" t="s">
        <v>733</v>
      </c>
      <c r="D10" s="2" t="s">
        <v>734</v>
      </c>
      <c r="E10" s="2" t="s">
        <v>735</v>
      </c>
      <c r="F10" s="2" t="s">
        <v>736</v>
      </c>
    </row>
    <row r="11" spans="1:6" ht="30.5" customHeight="1" x14ac:dyDescent="0.15">
      <c r="A11" s="2" t="s">
        <v>737</v>
      </c>
      <c r="B11" s="2" t="s">
        <v>738</v>
      </c>
      <c r="C11" s="2" t="s">
        <v>574</v>
      </c>
      <c r="D11" s="2" t="s">
        <v>739</v>
      </c>
      <c r="E11" s="2" t="s">
        <v>740</v>
      </c>
      <c r="F11" s="2" t="s">
        <v>741</v>
      </c>
    </row>
    <row r="12" spans="1:6" ht="30.5" customHeight="1" x14ac:dyDescent="0.15">
      <c r="A12" s="2" t="s">
        <v>742</v>
      </c>
      <c r="B12" s="2" t="s">
        <v>743</v>
      </c>
      <c r="C12" s="2" t="s">
        <v>744</v>
      </c>
      <c r="D12" s="2" t="s">
        <v>745</v>
      </c>
      <c r="E12" s="2" t="s">
        <v>746</v>
      </c>
      <c r="F12" s="2" t="s">
        <v>747</v>
      </c>
    </row>
    <row r="13" spans="1:6" ht="30.5" customHeight="1" x14ac:dyDescent="0.15">
      <c r="A13" s="2" t="s">
        <v>748</v>
      </c>
      <c r="B13" s="2" t="s">
        <v>749</v>
      </c>
      <c r="C13" s="2" t="s">
        <v>750</v>
      </c>
      <c r="D13" s="2" t="s">
        <v>751</v>
      </c>
      <c r="E13" s="2" t="s">
        <v>752</v>
      </c>
      <c r="F13" s="2" t="s">
        <v>753</v>
      </c>
    </row>
  </sheetData>
  <pageMargins left="0.7" right="0.7" top="0.75" bottom="0.75" header="0.511811023622047" footer="0.511811023622047"/>
  <pageSetup paperSize="9" orientation="portrait" horizontalDpi="300" verticalDpi="300"/>
  <tableParts count="1">
    <tablePart r:id="rId1"/>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C13"/>
  <sheetViews>
    <sheetView showGridLines="0" zoomScaleNormal="100" workbookViewId="0"/>
  </sheetViews>
  <sheetFormatPr baseColWidth="10" defaultColWidth="8.6640625" defaultRowHeight="13" x14ac:dyDescent="0.15"/>
  <cols>
    <col min="1" max="1" width="27.83203125" customWidth="1"/>
    <col min="2" max="2" width="83.5" customWidth="1"/>
    <col min="3" max="3" width="18" customWidth="1"/>
  </cols>
  <sheetData>
    <row r="1" spans="1:3" ht="22" customHeight="1" x14ac:dyDescent="0.15">
      <c r="A1" s="1" t="s">
        <v>482</v>
      </c>
      <c r="B1" s="1" t="s">
        <v>591</v>
      </c>
      <c r="C1" s="1" t="s">
        <v>754</v>
      </c>
    </row>
    <row r="2" spans="1:3" ht="30.5" customHeight="1" x14ac:dyDescent="0.15">
      <c r="A2" s="2" t="s">
        <v>755</v>
      </c>
      <c r="B2" s="2" t="s">
        <v>756</v>
      </c>
      <c r="C2" s="2" t="s">
        <v>283</v>
      </c>
    </row>
    <row r="3" spans="1:3" ht="22" customHeight="1" x14ac:dyDescent="0.15">
      <c r="A3" s="2" t="s">
        <v>757</v>
      </c>
      <c r="B3" s="2" t="s">
        <v>758</v>
      </c>
      <c r="C3" s="2" t="s">
        <v>283</v>
      </c>
    </row>
    <row r="4" spans="1:3" ht="22" customHeight="1" x14ac:dyDescent="0.15">
      <c r="A4" s="2" t="s">
        <v>759</v>
      </c>
      <c r="B4" s="2" t="s">
        <v>760</v>
      </c>
      <c r="C4" s="2" t="s">
        <v>283</v>
      </c>
    </row>
    <row r="5" spans="1:3" ht="22" customHeight="1" x14ac:dyDescent="0.15">
      <c r="A5" s="2" t="s">
        <v>761</v>
      </c>
      <c r="B5" s="2" t="s">
        <v>762</v>
      </c>
      <c r="C5" s="2" t="s">
        <v>283</v>
      </c>
    </row>
    <row r="6" spans="1:3" ht="22" customHeight="1" x14ac:dyDescent="0.15">
      <c r="A6" s="2" t="s">
        <v>763</v>
      </c>
      <c r="B6" s="2" t="s">
        <v>764</v>
      </c>
      <c r="C6" s="2" t="s">
        <v>283</v>
      </c>
    </row>
    <row r="7" spans="1:3" ht="22" customHeight="1" x14ac:dyDescent="0.15">
      <c r="A7" s="2" t="s">
        <v>765</v>
      </c>
      <c r="B7" s="2" t="s">
        <v>766</v>
      </c>
      <c r="C7" s="2" t="s">
        <v>283</v>
      </c>
    </row>
    <row r="8" spans="1:3" ht="22" customHeight="1" x14ac:dyDescent="0.15">
      <c r="A8" s="2" t="s">
        <v>767</v>
      </c>
      <c r="B8" s="2" t="s">
        <v>768</v>
      </c>
      <c r="C8" s="2" t="s">
        <v>769</v>
      </c>
    </row>
    <row r="9" spans="1:3" ht="22" customHeight="1" x14ac:dyDescent="0.15">
      <c r="A9" s="2" t="s">
        <v>770</v>
      </c>
      <c r="B9" s="2" t="s">
        <v>771</v>
      </c>
      <c r="C9" s="2" t="s">
        <v>769</v>
      </c>
    </row>
    <row r="10" spans="1:3" ht="22" customHeight="1" x14ac:dyDescent="0.15">
      <c r="A10" s="2" t="s">
        <v>772</v>
      </c>
      <c r="B10" s="2" t="s">
        <v>773</v>
      </c>
      <c r="C10" s="2" t="s">
        <v>769</v>
      </c>
    </row>
    <row r="11" spans="1:3" ht="22" customHeight="1" x14ac:dyDescent="0.15">
      <c r="A11" s="2" t="s">
        <v>774</v>
      </c>
      <c r="B11" s="2" t="s">
        <v>775</v>
      </c>
      <c r="C11" s="2" t="s">
        <v>283</v>
      </c>
    </row>
    <row r="12" spans="1:3" ht="22" customHeight="1" x14ac:dyDescent="0.15">
      <c r="A12" s="2" t="s">
        <v>776</v>
      </c>
      <c r="B12" s="2" t="s">
        <v>777</v>
      </c>
      <c r="C12" s="2" t="s">
        <v>769</v>
      </c>
    </row>
    <row r="13" spans="1:3" ht="22" customHeight="1" x14ac:dyDescent="0.15">
      <c r="A13" s="2" t="s">
        <v>778</v>
      </c>
      <c r="B13" s="2" t="s">
        <v>779</v>
      </c>
      <c r="C13" s="2" t="s">
        <v>283</v>
      </c>
    </row>
  </sheetData>
  <pageMargins left="0.7" right="0.7" top="0.75" bottom="0.75" header="0.511811023622047" footer="0.511811023622047"/>
  <pageSetup paperSize="9" orientation="portrait" horizontalDpi="300" verticalDpi="300"/>
  <tableParts count="1">
    <tablePart r:id="rId1"/>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D12"/>
  <sheetViews>
    <sheetView showGridLines="0" zoomScaleNormal="100" workbookViewId="0"/>
  </sheetViews>
  <sheetFormatPr baseColWidth="10" defaultColWidth="8.6640625" defaultRowHeight="13" x14ac:dyDescent="0.15"/>
  <cols>
    <col min="1" max="1" width="34" customWidth="1"/>
    <col min="2" max="2" width="70" customWidth="1"/>
    <col min="3" max="3" width="30" customWidth="1"/>
    <col min="4" max="4" width="38" customWidth="1"/>
  </cols>
  <sheetData>
    <row r="1" spans="1:4" ht="22" customHeight="1" x14ac:dyDescent="0.15">
      <c r="A1" s="1" t="s">
        <v>780</v>
      </c>
      <c r="B1" s="1" t="s">
        <v>781</v>
      </c>
      <c r="C1" s="1" t="s">
        <v>270</v>
      </c>
      <c r="D1" s="1" t="s">
        <v>782</v>
      </c>
    </row>
    <row r="2" spans="1:4" ht="43.75" customHeight="1" x14ac:dyDescent="0.15">
      <c r="A2" s="2" t="s">
        <v>783</v>
      </c>
      <c r="B2" s="2" t="s">
        <v>784</v>
      </c>
      <c r="C2" s="2" t="s">
        <v>785</v>
      </c>
      <c r="D2" s="2" t="s">
        <v>786</v>
      </c>
    </row>
    <row r="3" spans="1:4" ht="30.5" customHeight="1" x14ac:dyDescent="0.15">
      <c r="A3" s="2" t="s">
        <v>787</v>
      </c>
      <c r="B3" s="2" t="s">
        <v>788</v>
      </c>
      <c r="C3" s="2" t="s">
        <v>789</v>
      </c>
      <c r="D3" s="2" t="s">
        <v>790</v>
      </c>
    </row>
    <row r="4" spans="1:4" ht="30.5" customHeight="1" x14ac:dyDescent="0.15">
      <c r="A4" s="2" t="s">
        <v>791</v>
      </c>
      <c r="B4" s="2" t="s">
        <v>792</v>
      </c>
      <c r="C4" s="2" t="s">
        <v>785</v>
      </c>
      <c r="D4" s="2" t="s">
        <v>793</v>
      </c>
    </row>
    <row r="5" spans="1:4" ht="30.5" customHeight="1" x14ac:dyDescent="0.15">
      <c r="A5" s="2" t="s">
        <v>794</v>
      </c>
      <c r="B5" s="2" t="s">
        <v>795</v>
      </c>
      <c r="C5" s="2" t="s">
        <v>796</v>
      </c>
      <c r="D5" s="2" t="s">
        <v>797</v>
      </c>
    </row>
    <row r="6" spans="1:4" ht="22" customHeight="1" x14ac:dyDescent="0.15">
      <c r="A6" s="2" t="s">
        <v>798</v>
      </c>
      <c r="B6" s="2" t="s">
        <v>799</v>
      </c>
      <c r="C6" s="2" t="s">
        <v>800</v>
      </c>
      <c r="D6" s="2" t="s">
        <v>801</v>
      </c>
    </row>
    <row r="7" spans="1:4" ht="70" customHeight="1" x14ac:dyDescent="0.15">
      <c r="A7" s="2" t="s">
        <v>802</v>
      </c>
      <c r="B7" s="2" t="s">
        <v>803</v>
      </c>
      <c r="C7" s="2" t="s">
        <v>804</v>
      </c>
      <c r="D7" s="2" t="s">
        <v>805</v>
      </c>
    </row>
    <row r="8" spans="1:4" ht="30.5" customHeight="1" x14ac:dyDescent="0.15">
      <c r="A8" s="2" t="s">
        <v>806</v>
      </c>
      <c r="B8" s="2" t="s">
        <v>807</v>
      </c>
      <c r="C8" s="2" t="s">
        <v>808</v>
      </c>
      <c r="D8" s="2" t="s">
        <v>809</v>
      </c>
    </row>
    <row r="9" spans="1:4" ht="30.5" customHeight="1" x14ac:dyDescent="0.15">
      <c r="A9" s="2" t="s">
        <v>671</v>
      </c>
      <c r="B9" s="2" t="s">
        <v>810</v>
      </c>
      <c r="C9" s="2" t="s">
        <v>808</v>
      </c>
      <c r="D9" s="2" t="s">
        <v>811</v>
      </c>
    </row>
    <row r="10" spans="1:4" ht="30.5" customHeight="1" x14ac:dyDescent="0.15">
      <c r="A10" s="2" t="s">
        <v>812</v>
      </c>
      <c r="B10" s="2" t="s">
        <v>813</v>
      </c>
      <c r="C10" s="2" t="s">
        <v>814</v>
      </c>
      <c r="D10" s="2" t="s">
        <v>815</v>
      </c>
    </row>
    <row r="11" spans="1:4" ht="22" customHeight="1" x14ac:dyDescent="0.15">
      <c r="A11" s="2" t="s">
        <v>816</v>
      </c>
      <c r="B11" s="2" t="s">
        <v>817</v>
      </c>
      <c r="C11" s="2" t="s">
        <v>818</v>
      </c>
      <c r="D11" s="2" t="s">
        <v>819</v>
      </c>
    </row>
    <row r="12" spans="1:4" ht="22" customHeight="1" x14ac:dyDescent="0.15">
      <c r="A12" s="2" t="s">
        <v>820</v>
      </c>
      <c r="B12" s="2" t="s">
        <v>821</v>
      </c>
      <c r="C12" s="2" t="s">
        <v>814</v>
      </c>
      <c r="D12" s="2" t="s">
        <v>822</v>
      </c>
    </row>
  </sheetData>
  <pageMargins left="0.7" right="0.7" top="0.75" bottom="0.75" header="0.511811023622047" footer="0.511811023622047"/>
  <pageSetup paperSize="9" orientation="portrait" horizontalDpi="300" verticalDpi="300"/>
  <tableParts count="1">
    <tablePart r:id="rId1"/>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B13"/>
  <sheetViews>
    <sheetView showGridLines="0" zoomScaleNormal="100" workbookViewId="0"/>
  </sheetViews>
  <sheetFormatPr baseColWidth="10" defaultColWidth="8.6640625" defaultRowHeight="13" x14ac:dyDescent="0.15"/>
  <cols>
    <col min="1" max="1" width="27.5" customWidth="1"/>
    <col min="2" max="2" width="97.5" customWidth="1"/>
  </cols>
  <sheetData>
    <row r="1" spans="1:2" ht="22" customHeight="1" x14ac:dyDescent="0.15">
      <c r="A1" s="1" t="s">
        <v>823</v>
      </c>
      <c r="B1" s="1" t="s">
        <v>824</v>
      </c>
    </row>
    <row r="2" spans="1:2" ht="30.5" customHeight="1" x14ac:dyDescent="0.15">
      <c r="A2" s="4" t="s">
        <v>825</v>
      </c>
      <c r="B2" s="4" t="s">
        <v>826</v>
      </c>
    </row>
    <row r="3" spans="1:2" ht="43.75" customHeight="1" x14ac:dyDescent="0.15">
      <c r="A3" s="2" t="s">
        <v>827</v>
      </c>
      <c r="B3" s="2" t="s">
        <v>828</v>
      </c>
    </row>
    <row r="4" spans="1:2" ht="30.5" customHeight="1" x14ac:dyDescent="0.15">
      <c r="A4" s="4" t="s">
        <v>829</v>
      </c>
      <c r="B4" s="4" t="s">
        <v>830</v>
      </c>
    </row>
    <row r="5" spans="1:2" ht="30.5" customHeight="1" x14ac:dyDescent="0.15">
      <c r="A5" s="2" t="s">
        <v>831</v>
      </c>
      <c r="B5" s="2" t="s">
        <v>832</v>
      </c>
    </row>
    <row r="6" spans="1:2" ht="30.5" customHeight="1" x14ac:dyDescent="0.15">
      <c r="A6" s="4" t="s">
        <v>833</v>
      </c>
      <c r="B6" s="4" t="s">
        <v>834</v>
      </c>
    </row>
    <row r="7" spans="1:2" ht="30.5" customHeight="1" x14ac:dyDescent="0.15">
      <c r="A7" s="2" t="s">
        <v>835</v>
      </c>
      <c r="B7" s="2" t="s">
        <v>836</v>
      </c>
    </row>
    <row r="8" spans="1:2" ht="30.5" customHeight="1" x14ac:dyDescent="0.15">
      <c r="A8" s="4" t="s">
        <v>837</v>
      </c>
      <c r="B8" s="4" t="s">
        <v>838</v>
      </c>
    </row>
    <row r="9" spans="1:2" ht="30.5" customHeight="1" x14ac:dyDescent="0.15">
      <c r="A9" s="2" t="s">
        <v>839</v>
      </c>
      <c r="B9" s="2" t="s">
        <v>840</v>
      </c>
    </row>
    <row r="10" spans="1:2" ht="30.5" customHeight="1" x14ac:dyDescent="0.15">
      <c r="A10" s="4" t="s">
        <v>841</v>
      </c>
      <c r="B10" s="4" t="s">
        <v>842</v>
      </c>
    </row>
    <row r="11" spans="1:2" ht="43.75" customHeight="1" x14ac:dyDescent="0.15">
      <c r="A11" s="2" t="s">
        <v>843</v>
      </c>
      <c r="B11" s="2" t="s">
        <v>844</v>
      </c>
    </row>
    <row r="12" spans="1:2" ht="30.5" customHeight="1" x14ac:dyDescent="0.15">
      <c r="A12" s="4" t="s">
        <v>845</v>
      </c>
      <c r="B12" s="4" t="s">
        <v>846</v>
      </c>
    </row>
    <row r="13" spans="1:2" ht="30.5" customHeight="1" x14ac:dyDescent="0.15">
      <c r="A13" s="2" t="s">
        <v>847</v>
      </c>
      <c r="B13" s="2" t="s">
        <v>848</v>
      </c>
    </row>
  </sheetData>
  <pageMargins left="0.7" right="0.7" top="0.75" bottom="0.75" header="0.511811023622047" footer="0.511811023622047"/>
  <pageSetup paperSize="9" orientation="portrait" horizontalDpi="300" verticalDpi="300"/>
  <tableParts count="1">
    <tablePart r:id="rId1"/>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I106"/>
  <sheetViews>
    <sheetView showGridLines="0" topLeftCell="A40" zoomScaleNormal="100" workbookViewId="0">
      <selection sqref="A1:I106"/>
    </sheetView>
  </sheetViews>
  <sheetFormatPr baseColWidth="10" defaultColWidth="8.6640625" defaultRowHeight="13" x14ac:dyDescent="0.15"/>
  <cols>
    <col min="1" max="1" width="30" customWidth="1"/>
    <col min="2" max="2" width="58" customWidth="1"/>
    <col min="3" max="3" width="18" customWidth="1"/>
    <col min="4" max="4" width="52" customWidth="1"/>
    <col min="5" max="5" width="20" customWidth="1"/>
    <col min="6" max="6" width="30" customWidth="1"/>
    <col min="7" max="7" width="18" customWidth="1"/>
    <col min="8" max="8" width="28" customWidth="1"/>
    <col min="9" max="9" width="20" customWidth="1"/>
  </cols>
  <sheetData>
    <row r="1" spans="1:9" ht="22" customHeight="1" x14ac:dyDescent="0.15">
      <c r="A1" s="1" t="s">
        <v>849</v>
      </c>
      <c r="B1" s="1" t="s">
        <v>850</v>
      </c>
      <c r="C1" s="1" t="s">
        <v>851</v>
      </c>
      <c r="D1" s="1" t="s">
        <v>852</v>
      </c>
      <c r="E1" s="1" t="s">
        <v>51</v>
      </c>
      <c r="F1" s="1" t="s">
        <v>50</v>
      </c>
      <c r="G1" s="1" t="s">
        <v>48</v>
      </c>
      <c r="H1" s="1" t="s">
        <v>853</v>
      </c>
      <c r="I1" s="1" t="s">
        <v>854</v>
      </c>
    </row>
    <row r="2" spans="1:9" ht="22" customHeight="1" x14ac:dyDescent="0.15">
      <c r="A2" s="2" t="s">
        <v>855</v>
      </c>
      <c r="B2" s="2" t="s">
        <v>856</v>
      </c>
      <c r="C2" s="2" t="s">
        <v>857</v>
      </c>
      <c r="D2" s="2" t="s">
        <v>858</v>
      </c>
      <c r="E2" s="2" t="s">
        <v>859</v>
      </c>
      <c r="F2" s="2" t="s">
        <v>860</v>
      </c>
      <c r="G2" s="2"/>
      <c r="H2" s="2" t="s">
        <v>861</v>
      </c>
      <c r="I2" s="2" t="s">
        <v>862</v>
      </c>
    </row>
    <row r="3" spans="1:9" ht="22" customHeight="1" x14ac:dyDescent="0.15">
      <c r="A3" s="2" t="s">
        <v>863</v>
      </c>
      <c r="B3" s="2" t="s">
        <v>864</v>
      </c>
      <c r="C3" s="2" t="s">
        <v>857</v>
      </c>
      <c r="D3" s="2" t="s">
        <v>865</v>
      </c>
      <c r="E3" s="2" t="s">
        <v>859</v>
      </c>
      <c r="F3" s="2" t="s">
        <v>866</v>
      </c>
      <c r="G3" s="2" t="s">
        <v>867</v>
      </c>
      <c r="H3" s="2" t="s">
        <v>861</v>
      </c>
      <c r="I3" s="2" t="s">
        <v>862</v>
      </c>
    </row>
    <row r="4" spans="1:9" ht="22" customHeight="1" x14ac:dyDescent="0.15">
      <c r="A4" s="2" t="s">
        <v>868</v>
      </c>
      <c r="B4" s="2" t="s">
        <v>869</v>
      </c>
      <c r="C4" s="2" t="s">
        <v>857</v>
      </c>
      <c r="D4" s="2" t="s">
        <v>870</v>
      </c>
      <c r="E4" s="2" t="s">
        <v>859</v>
      </c>
      <c r="F4" s="2" t="s">
        <v>871</v>
      </c>
      <c r="G4" s="2" t="s">
        <v>872</v>
      </c>
      <c r="H4" s="2" t="s">
        <v>861</v>
      </c>
      <c r="I4" s="2" t="s">
        <v>873</v>
      </c>
    </row>
    <row r="5" spans="1:9" ht="32" x14ac:dyDescent="0.15">
      <c r="A5" s="2" t="s">
        <v>874</v>
      </c>
      <c r="B5" s="2" t="s">
        <v>875</v>
      </c>
      <c r="C5" s="2" t="s">
        <v>876</v>
      </c>
      <c r="D5" s="2" t="s">
        <v>877</v>
      </c>
      <c r="E5" s="2" t="s">
        <v>859</v>
      </c>
      <c r="F5" s="2" t="s">
        <v>878</v>
      </c>
      <c r="G5" s="2"/>
      <c r="H5" s="2" t="s">
        <v>861</v>
      </c>
      <c r="I5" s="2" t="s">
        <v>873</v>
      </c>
    </row>
    <row r="6" spans="1:9" ht="16" x14ac:dyDescent="0.15">
      <c r="A6" s="2" t="s">
        <v>879</v>
      </c>
      <c r="B6" s="2" t="s">
        <v>880</v>
      </c>
      <c r="C6" s="2" t="s">
        <v>876</v>
      </c>
      <c r="D6" s="2" t="s">
        <v>881</v>
      </c>
      <c r="E6" s="2" t="s">
        <v>859</v>
      </c>
      <c r="F6" s="2" t="s">
        <v>878</v>
      </c>
      <c r="G6" s="2"/>
      <c r="H6" s="2" t="s">
        <v>861</v>
      </c>
      <c r="I6" s="2" t="s">
        <v>882</v>
      </c>
    </row>
    <row r="7" spans="1:9" ht="22" customHeight="1" x14ac:dyDescent="0.15">
      <c r="A7" s="2" t="s">
        <v>883</v>
      </c>
      <c r="B7" s="2" t="s">
        <v>884</v>
      </c>
      <c r="C7" s="2" t="s">
        <v>885</v>
      </c>
      <c r="D7" s="2" t="s">
        <v>886</v>
      </c>
      <c r="E7" s="2" t="s">
        <v>859</v>
      </c>
      <c r="F7" s="2" t="s">
        <v>878</v>
      </c>
      <c r="G7" s="2"/>
      <c r="H7" s="2" t="s">
        <v>861</v>
      </c>
      <c r="I7" s="2" t="s">
        <v>873</v>
      </c>
    </row>
    <row r="8" spans="1:9" ht="22" customHeight="1" x14ac:dyDescent="0.15">
      <c r="A8" s="2" t="s">
        <v>887</v>
      </c>
      <c r="B8" s="2" t="s">
        <v>888</v>
      </c>
      <c r="C8" s="2" t="s">
        <v>889</v>
      </c>
      <c r="D8" s="2" t="s">
        <v>890</v>
      </c>
      <c r="E8" s="2" t="s">
        <v>891</v>
      </c>
      <c r="F8" s="2" t="s">
        <v>892</v>
      </c>
      <c r="G8" s="2"/>
      <c r="H8" s="2" t="s">
        <v>861</v>
      </c>
      <c r="I8" s="2" t="s">
        <v>893</v>
      </c>
    </row>
    <row r="9" spans="1:9" ht="22" customHeight="1" x14ac:dyDescent="0.15">
      <c r="A9" s="2" t="s">
        <v>894</v>
      </c>
      <c r="B9" s="2" t="s">
        <v>895</v>
      </c>
      <c r="C9" s="2" t="s">
        <v>889</v>
      </c>
      <c r="D9" s="2" t="s">
        <v>890</v>
      </c>
      <c r="E9" s="2" t="s">
        <v>896</v>
      </c>
      <c r="F9" s="2" t="s">
        <v>892</v>
      </c>
      <c r="G9" s="2"/>
      <c r="H9" s="2" t="s">
        <v>861</v>
      </c>
      <c r="I9" s="2" t="s">
        <v>893</v>
      </c>
    </row>
    <row r="10" spans="1:9" ht="22" customHeight="1" x14ac:dyDescent="0.15">
      <c r="A10" s="2" t="s">
        <v>897</v>
      </c>
      <c r="B10" s="2" t="s">
        <v>898</v>
      </c>
      <c r="C10" s="2" t="s">
        <v>876</v>
      </c>
      <c r="D10" s="2" t="s">
        <v>899</v>
      </c>
      <c r="E10" s="2" t="s">
        <v>891</v>
      </c>
      <c r="F10" s="2" t="s">
        <v>892</v>
      </c>
      <c r="G10" s="2"/>
      <c r="H10" s="2" t="s">
        <v>861</v>
      </c>
      <c r="I10" s="2" t="s">
        <v>893</v>
      </c>
    </row>
    <row r="11" spans="1:9" ht="22" customHeight="1" x14ac:dyDescent="0.15">
      <c r="A11" s="2" t="s">
        <v>900</v>
      </c>
      <c r="B11" s="2" t="s">
        <v>901</v>
      </c>
      <c r="C11" s="2" t="s">
        <v>876</v>
      </c>
      <c r="D11" s="2" t="s">
        <v>902</v>
      </c>
      <c r="E11" s="2" t="s">
        <v>903</v>
      </c>
      <c r="F11" s="2" t="s">
        <v>525</v>
      </c>
      <c r="G11" s="2" t="s">
        <v>904</v>
      </c>
      <c r="H11" s="2" t="s">
        <v>905</v>
      </c>
      <c r="I11" s="2" t="s">
        <v>873</v>
      </c>
    </row>
    <row r="12" spans="1:9" ht="22" customHeight="1" x14ac:dyDescent="0.15">
      <c r="A12" s="2" t="s">
        <v>906</v>
      </c>
      <c r="B12" s="2" t="s">
        <v>907</v>
      </c>
      <c r="C12" s="2" t="s">
        <v>876</v>
      </c>
      <c r="D12" s="2" t="s">
        <v>908</v>
      </c>
      <c r="E12" s="2" t="s">
        <v>903</v>
      </c>
      <c r="F12" s="2" t="s">
        <v>525</v>
      </c>
      <c r="G12" s="2" t="s">
        <v>904</v>
      </c>
      <c r="H12" s="2" t="s">
        <v>905</v>
      </c>
      <c r="I12" s="2" t="s">
        <v>873</v>
      </c>
    </row>
    <row r="13" spans="1:9" ht="22" customHeight="1" x14ac:dyDescent="0.15">
      <c r="A13" s="2" t="s">
        <v>909</v>
      </c>
      <c r="B13" s="2" t="s">
        <v>910</v>
      </c>
      <c r="C13" s="2" t="s">
        <v>876</v>
      </c>
      <c r="D13" s="2" t="s">
        <v>911</v>
      </c>
      <c r="E13" s="2" t="s">
        <v>903</v>
      </c>
      <c r="F13" s="2" t="s">
        <v>525</v>
      </c>
      <c r="G13" s="2" t="s">
        <v>904</v>
      </c>
      <c r="H13" s="2" t="s">
        <v>905</v>
      </c>
      <c r="I13" s="2" t="s">
        <v>873</v>
      </c>
    </row>
    <row r="14" spans="1:9" ht="22" customHeight="1" x14ac:dyDescent="0.15">
      <c r="A14" s="2" t="s">
        <v>912</v>
      </c>
      <c r="B14" s="2" t="s">
        <v>913</v>
      </c>
      <c r="C14" s="2" t="s">
        <v>876</v>
      </c>
      <c r="D14" s="2" t="s">
        <v>914</v>
      </c>
      <c r="E14" s="2" t="s">
        <v>903</v>
      </c>
      <c r="F14" s="2" t="s">
        <v>525</v>
      </c>
      <c r="G14" s="2" t="s">
        <v>904</v>
      </c>
      <c r="H14" s="2" t="s">
        <v>915</v>
      </c>
      <c r="I14" s="2" t="s">
        <v>873</v>
      </c>
    </row>
    <row r="15" spans="1:9" ht="22" customHeight="1" x14ac:dyDescent="0.15">
      <c r="A15" s="2" t="s">
        <v>916</v>
      </c>
      <c r="B15" s="2" t="s">
        <v>917</v>
      </c>
      <c r="C15" s="2" t="s">
        <v>876</v>
      </c>
      <c r="D15" s="2" t="s">
        <v>918</v>
      </c>
      <c r="E15" s="2" t="s">
        <v>903</v>
      </c>
      <c r="F15" s="2" t="s">
        <v>525</v>
      </c>
      <c r="G15" s="2" t="s">
        <v>919</v>
      </c>
      <c r="H15" s="2" t="s">
        <v>915</v>
      </c>
      <c r="I15" s="2" t="s">
        <v>893</v>
      </c>
    </row>
    <row r="16" spans="1:9" ht="22" customHeight="1" x14ac:dyDescent="0.15">
      <c r="A16" s="2" t="s">
        <v>920</v>
      </c>
      <c r="B16" s="2" t="s">
        <v>921</v>
      </c>
      <c r="C16" s="2" t="s">
        <v>922</v>
      </c>
      <c r="D16" s="2" t="s">
        <v>923</v>
      </c>
      <c r="E16" s="2" t="s">
        <v>903</v>
      </c>
      <c r="F16" s="2" t="s">
        <v>529</v>
      </c>
      <c r="G16" s="2" t="s">
        <v>162</v>
      </c>
      <c r="H16" s="2" t="s">
        <v>924</v>
      </c>
      <c r="I16" s="2" t="s">
        <v>873</v>
      </c>
    </row>
    <row r="17" spans="1:9" ht="22" customHeight="1" x14ac:dyDescent="0.15">
      <c r="A17" s="2" t="s">
        <v>925</v>
      </c>
      <c r="B17" s="2" t="s">
        <v>921</v>
      </c>
      <c r="C17" s="2" t="s">
        <v>922</v>
      </c>
      <c r="D17" s="2" t="s">
        <v>923</v>
      </c>
      <c r="E17" s="2" t="s">
        <v>212</v>
      </c>
      <c r="F17" s="2" t="s">
        <v>529</v>
      </c>
      <c r="G17" s="2" t="s">
        <v>162</v>
      </c>
      <c r="H17" s="2" t="s">
        <v>924</v>
      </c>
      <c r="I17" s="2" t="s">
        <v>873</v>
      </c>
    </row>
    <row r="18" spans="1:9" ht="22" customHeight="1" x14ac:dyDescent="0.15">
      <c r="A18" s="2" t="s">
        <v>926</v>
      </c>
      <c r="B18" s="2" t="s">
        <v>921</v>
      </c>
      <c r="C18" s="2" t="s">
        <v>922</v>
      </c>
      <c r="D18" s="2" t="s">
        <v>923</v>
      </c>
      <c r="E18" s="2" t="s">
        <v>215</v>
      </c>
      <c r="F18" s="2" t="s">
        <v>529</v>
      </c>
      <c r="G18" s="2" t="s">
        <v>162</v>
      </c>
      <c r="H18" s="2" t="s">
        <v>924</v>
      </c>
      <c r="I18" s="2" t="s">
        <v>873</v>
      </c>
    </row>
    <row r="19" spans="1:9" ht="22" customHeight="1" x14ac:dyDescent="0.15">
      <c r="A19" s="2" t="s">
        <v>927</v>
      </c>
      <c r="B19" s="2" t="s">
        <v>928</v>
      </c>
      <c r="C19" s="2" t="s">
        <v>876</v>
      </c>
      <c r="D19" s="2" t="s">
        <v>929</v>
      </c>
      <c r="E19" s="2" t="s">
        <v>202</v>
      </c>
      <c r="F19" s="2" t="s">
        <v>79</v>
      </c>
      <c r="G19" s="2" t="s">
        <v>930</v>
      </c>
      <c r="H19" s="2" t="s">
        <v>861</v>
      </c>
      <c r="I19" s="2" t="s">
        <v>873</v>
      </c>
    </row>
    <row r="20" spans="1:9" ht="22" customHeight="1" x14ac:dyDescent="0.15">
      <c r="A20" s="2" t="s">
        <v>931</v>
      </c>
      <c r="B20" s="2" t="s">
        <v>932</v>
      </c>
      <c r="C20" s="2" t="s">
        <v>885</v>
      </c>
      <c r="D20" s="2" t="s">
        <v>886</v>
      </c>
      <c r="E20" s="2" t="s">
        <v>202</v>
      </c>
      <c r="F20" s="2" t="s">
        <v>79</v>
      </c>
      <c r="G20" s="2" t="s">
        <v>76</v>
      </c>
      <c r="H20" s="2" t="s">
        <v>933</v>
      </c>
      <c r="I20" s="2" t="s">
        <v>873</v>
      </c>
    </row>
    <row r="21" spans="1:9" ht="22" customHeight="1" x14ac:dyDescent="0.15">
      <c r="A21" s="2" t="s">
        <v>934</v>
      </c>
      <c r="B21" s="2" t="s">
        <v>935</v>
      </c>
      <c r="C21" s="2" t="s">
        <v>936</v>
      </c>
      <c r="D21" s="2" t="s">
        <v>937</v>
      </c>
      <c r="E21" s="2" t="s">
        <v>202</v>
      </c>
      <c r="F21" s="2" t="s">
        <v>79</v>
      </c>
      <c r="G21" s="2" t="s">
        <v>938</v>
      </c>
      <c r="H21" s="2" t="s">
        <v>939</v>
      </c>
      <c r="I21" s="2" t="s">
        <v>893</v>
      </c>
    </row>
    <row r="22" spans="1:9" ht="22" customHeight="1" x14ac:dyDescent="0.15">
      <c r="A22" s="2" t="s">
        <v>940</v>
      </c>
      <c r="B22" s="2" t="s">
        <v>941</v>
      </c>
      <c r="C22" s="2" t="s">
        <v>922</v>
      </c>
      <c r="D22" s="2" t="s">
        <v>942</v>
      </c>
      <c r="E22" s="2" t="s">
        <v>227</v>
      </c>
      <c r="F22" s="2" t="s">
        <v>943</v>
      </c>
      <c r="G22" s="2" t="s">
        <v>944</v>
      </c>
      <c r="H22" s="2" t="s">
        <v>861</v>
      </c>
      <c r="I22" s="2" t="s">
        <v>873</v>
      </c>
    </row>
    <row r="23" spans="1:9" ht="22" customHeight="1" x14ac:dyDescent="0.15">
      <c r="A23" s="2" t="s">
        <v>945</v>
      </c>
      <c r="B23" s="2" t="s">
        <v>946</v>
      </c>
      <c r="C23" s="2" t="s">
        <v>947</v>
      </c>
      <c r="D23" s="2" t="s">
        <v>948</v>
      </c>
      <c r="E23" s="2" t="s">
        <v>99</v>
      </c>
      <c r="F23" s="2" t="s">
        <v>949</v>
      </c>
      <c r="G23" s="2" t="s">
        <v>950</v>
      </c>
      <c r="H23" s="2" t="s">
        <v>861</v>
      </c>
      <c r="I23" s="2" t="s">
        <v>882</v>
      </c>
    </row>
    <row r="24" spans="1:9" ht="22" customHeight="1" x14ac:dyDescent="0.15">
      <c r="A24" s="2" t="s">
        <v>951</v>
      </c>
      <c r="B24" s="2" t="s">
        <v>952</v>
      </c>
      <c r="C24" s="2" t="s">
        <v>947</v>
      </c>
      <c r="D24" s="2" t="s">
        <v>948</v>
      </c>
      <c r="E24" s="2" t="s">
        <v>99</v>
      </c>
      <c r="F24" s="2" t="s">
        <v>949</v>
      </c>
      <c r="G24" s="2" t="s">
        <v>950</v>
      </c>
      <c r="H24" s="2" t="s">
        <v>861</v>
      </c>
      <c r="I24" s="2" t="s">
        <v>882</v>
      </c>
    </row>
    <row r="25" spans="1:9" ht="22" customHeight="1" x14ac:dyDescent="0.15">
      <c r="A25" s="2" t="s">
        <v>953</v>
      </c>
      <c r="B25" s="2" t="s">
        <v>954</v>
      </c>
      <c r="C25" s="2" t="s">
        <v>947</v>
      </c>
      <c r="D25" s="2" t="s">
        <v>955</v>
      </c>
      <c r="E25" s="2" t="s">
        <v>99</v>
      </c>
      <c r="F25" s="2" t="s">
        <v>956</v>
      </c>
      <c r="G25" s="2" t="s">
        <v>950</v>
      </c>
      <c r="H25" s="2" t="s">
        <v>861</v>
      </c>
      <c r="I25" s="2" t="s">
        <v>882</v>
      </c>
    </row>
    <row r="26" spans="1:9" ht="22" customHeight="1" x14ac:dyDescent="0.15">
      <c r="A26" s="2" t="s">
        <v>957</v>
      </c>
      <c r="B26" s="2" t="s">
        <v>958</v>
      </c>
      <c r="C26" s="2" t="s">
        <v>947</v>
      </c>
      <c r="D26" s="2" t="s">
        <v>955</v>
      </c>
      <c r="E26" s="2" t="s">
        <v>99</v>
      </c>
      <c r="F26" s="2" t="s">
        <v>956</v>
      </c>
      <c r="G26" s="2" t="s">
        <v>950</v>
      </c>
      <c r="H26" s="2" t="s">
        <v>861</v>
      </c>
      <c r="I26" s="2" t="s">
        <v>873</v>
      </c>
    </row>
    <row r="27" spans="1:9" ht="22" customHeight="1" x14ac:dyDescent="0.15">
      <c r="A27" s="2" t="s">
        <v>959</v>
      </c>
      <c r="B27" s="2" t="s">
        <v>960</v>
      </c>
      <c r="C27" s="2" t="s">
        <v>947</v>
      </c>
      <c r="D27" s="2" t="s">
        <v>961</v>
      </c>
      <c r="E27" s="2" t="s">
        <v>99</v>
      </c>
      <c r="F27" s="2" t="s">
        <v>962</v>
      </c>
      <c r="G27" s="2" t="s">
        <v>963</v>
      </c>
      <c r="H27" s="2" t="s">
        <v>861</v>
      </c>
      <c r="I27" s="2" t="s">
        <v>873</v>
      </c>
    </row>
    <row r="28" spans="1:9" ht="22" customHeight="1" x14ac:dyDescent="0.15">
      <c r="A28" s="2" t="s">
        <v>964</v>
      </c>
      <c r="B28" s="2" t="s">
        <v>965</v>
      </c>
      <c r="C28" s="2" t="s">
        <v>947</v>
      </c>
      <c r="D28" s="2" t="s">
        <v>961</v>
      </c>
      <c r="E28" s="2" t="s">
        <v>99</v>
      </c>
      <c r="F28" s="2" t="s">
        <v>962</v>
      </c>
      <c r="G28" s="2" t="s">
        <v>963</v>
      </c>
      <c r="H28" s="2" t="s">
        <v>861</v>
      </c>
      <c r="I28" s="2" t="s">
        <v>873</v>
      </c>
    </row>
    <row r="29" spans="1:9" ht="22" customHeight="1" x14ac:dyDescent="0.15">
      <c r="A29" s="2" t="s">
        <v>966</v>
      </c>
      <c r="B29" s="2" t="s">
        <v>967</v>
      </c>
      <c r="C29" s="2" t="s">
        <v>922</v>
      </c>
      <c r="D29" s="2" t="s">
        <v>968</v>
      </c>
      <c r="E29" s="2" t="s">
        <v>99</v>
      </c>
      <c r="F29" s="2" t="s">
        <v>969</v>
      </c>
      <c r="G29" s="2" t="s">
        <v>107</v>
      </c>
      <c r="H29" s="2" t="s">
        <v>970</v>
      </c>
      <c r="I29" s="2" t="s">
        <v>873</v>
      </c>
    </row>
    <row r="30" spans="1:9" ht="22" customHeight="1" x14ac:dyDescent="0.15">
      <c r="A30" s="2" t="s">
        <v>971</v>
      </c>
      <c r="B30" s="2" t="s">
        <v>972</v>
      </c>
      <c r="C30" s="2" t="s">
        <v>876</v>
      </c>
      <c r="D30" s="2" t="s">
        <v>973</v>
      </c>
      <c r="E30" s="2" t="s">
        <v>974</v>
      </c>
      <c r="F30" s="2" t="s">
        <v>975</v>
      </c>
      <c r="G30" s="2" t="s">
        <v>112</v>
      </c>
      <c r="H30" s="2" t="s">
        <v>861</v>
      </c>
      <c r="I30" s="2" t="s">
        <v>873</v>
      </c>
    </row>
    <row r="31" spans="1:9" ht="22" customHeight="1" x14ac:dyDescent="0.15">
      <c r="A31" s="2" t="s">
        <v>976</v>
      </c>
      <c r="B31" s="2" t="s">
        <v>977</v>
      </c>
      <c r="C31" s="2" t="s">
        <v>885</v>
      </c>
      <c r="D31" s="2" t="s">
        <v>886</v>
      </c>
      <c r="E31" s="2" t="s">
        <v>978</v>
      </c>
      <c r="F31" s="2" t="s">
        <v>975</v>
      </c>
      <c r="G31" s="2" t="s">
        <v>112</v>
      </c>
      <c r="H31" s="2" t="s">
        <v>979</v>
      </c>
      <c r="I31" s="2" t="s">
        <v>873</v>
      </c>
    </row>
    <row r="32" spans="1:9" ht="30.5" customHeight="1" x14ac:dyDescent="0.15">
      <c r="A32" s="2" t="s">
        <v>980</v>
      </c>
      <c r="B32" s="2" t="s">
        <v>981</v>
      </c>
      <c r="C32" s="2" t="s">
        <v>876</v>
      </c>
      <c r="D32" s="2" t="s">
        <v>982</v>
      </c>
      <c r="E32" s="2" t="s">
        <v>978</v>
      </c>
      <c r="F32" s="2" t="s">
        <v>975</v>
      </c>
      <c r="G32" s="2" t="s">
        <v>983</v>
      </c>
      <c r="H32" s="2" t="s">
        <v>984</v>
      </c>
      <c r="I32" s="2" t="s">
        <v>893</v>
      </c>
    </row>
    <row r="33" spans="1:9" ht="22" customHeight="1" x14ac:dyDescent="0.15">
      <c r="A33" s="2" t="s">
        <v>985</v>
      </c>
      <c r="B33" s="2" t="s">
        <v>986</v>
      </c>
      <c r="C33" s="2" t="s">
        <v>876</v>
      </c>
      <c r="D33" s="2" t="s">
        <v>987</v>
      </c>
      <c r="E33" s="2" t="s">
        <v>202</v>
      </c>
      <c r="F33" s="2" t="s">
        <v>988</v>
      </c>
      <c r="G33" s="2" t="s">
        <v>989</v>
      </c>
      <c r="H33" s="2" t="s">
        <v>861</v>
      </c>
      <c r="I33" s="2" t="s">
        <v>873</v>
      </c>
    </row>
    <row r="34" spans="1:9" ht="22" customHeight="1" x14ac:dyDescent="0.15">
      <c r="A34" s="2" t="s">
        <v>990</v>
      </c>
      <c r="B34" s="2" t="s">
        <v>991</v>
      </c>
      <c r="C34" s="2" t="s">
        <v>876</v>
      </c>
      <c r="D34" s="2" t="s">
        <v>992</v>
      </c>
      <c r="E34" s="2" t="s">
        <v>202</v>
      </c>
      <c r="F34" s="2" t="s">
        <v>988</v>
      </c>
      <c r="G34" s="2" t="s">
        <v>989</v>
      </c>
      <c r="H34" s="2" t="s">
        <v>861</v>
      </c>
      <c r="I34" s="2" t="s">
        <v>873</v>
      </c>
    </row>
    <row r="35" spans="1:9" ht="22" customHeight="1" x14ac:dyDescent="0.15">
      <c r="A35" s="2" t="s">
        <v>993</v>
      </c>
      <c r="B35" s="2" t="s">
        <v>994</v>
      </c>
      <c r="C35" s="2" t="s">
        <v>922</v>
      </c>
      <c r="D35" s="2" t="s">
        <v>995</v>
      </c>
      <c r="E35" s="2" t="s">
        <v>202</v>
      </c>
      <c r="F35" s="2" t="s">
        <v>554</v>
      </c>
      <c r="G35" s="2" t="s">
        <v>996</v>
      </c>
      <c r="H35" s="2" t="s">
        <v>997</v>
      </c>
      <c r="I35" s="2" t="s">
        <v>873</v>
      </c>
    </row>
    <row r="36" spans="1:9" ht="22" customHeight="1" x14ac:dyDescent="0.15">
      <c r="A36" s="2" t="s">
        <v>998</v>
      </c>
      <c r="B36" s="2" t="s">
        <v>999</v>
      </c>
      <c r="C36" s="2" t="s">
        <v>889</v>
      </c>
      <c r="D36" s="2" t="s">
        <v>1000</v>
      </c>
      <c r="E36" s="2" t="s">
        <v>202</v>
      </c>
      <c r="F36" s="2" t="s">
        <v>554</v>
      </c>
      <c r="G36" s="2" t="s">
        <v>989</v>
      </c>
      <c r="H36" s="2" t="s">
        <v>997</v>
      </c>
      <c r="I36" s="2" t="s">
        <v>873</v>
      </c>
    </row>
    <row r="37" spans="1:9" ht="22" customHeight="1" x14ac:dyDescent="0.15">
      <c r="A37" s="2" t="s">
        <v>1001</v>
      </c>
      <c r="B37" s="2" t="s">
        <v>1002</v>
      </c>
      <c r="C37" s="2" t="s">
        <v>857</v>
      </c>
      <c r="D37" s="2" t="s">
        <v>1003</v>
      </c>
      <c r="E37" s="2" t="s">
        <v>202</v>
      </c>
      <c r="F37" s="2" t="s">
        <v>554</v>
      </c>
      <c r="G37" s="2" t="s">
        <v>168</v>
      </c>
      <c r="H37" s="2" t="s">
        <v>1004</v>
      </c>
      <c r="I37" s="2" t="s">
        <v>862</v>
      </c>
    </row>
    <row r="38" spans="1:9" ht="22" customHeight="1" x14ac:dyDescent="0.15">
      <c r="A38" s="2" t="s">
        <v>1005</v>
      </c>
      <c r="B38" s="2" t="s">
        <v>1006</v>
      </c>
      <c r="C38" s="2" t="s">
        <v>857</v>
      </c>
      <c r="D38" s="2" t="s">
        <v>1007</v>
      </c>
      <c r="E38" s="2" t="s">
        <v>202</v>
      </c>
      <c r="F38" s="2" t="s">
        <v>1008</v>
      </c>
      <c r="G38" s="2" t="s">
        <v>127</v>
      </c>
      <c r="H38" s="2" t="s">
        <v>1009</v>
      </c>
      <c r="I38" s="2" t="s">
        <v>873</v>
      </c>
    </row>
    <row r="39" spans="1:9" ht="22" customHeight="1" x14ac:dyDescent="0.15">
      <c r="A39" s="2" t="s">
        <v>1010</v>
      </c>
      <c r="B39" s="2" t="s">
        <v>1011</v>
      </c>
      <c r="C39" s="2" t="s">
        <v>889</v>
      </c>
      <c r="D39" s="2" t="s">
        <v>1000</v>
      </c>
      <c r="E39" s="2" t="s">
        <v>202</v>
      </c>
      <c r="F39" s="2" t="s">
        <v>1012</v>
      </c>
      <c r="G39" s="2" t="s">
        <v>127</v>
      </c>
      <c r="H39" s="2" t="s">
        <v>861</v>
      </c>
      <c r="I39" s="2" t="s">
        <v>873</v>
      </c>
    </row>
    <row r="40" spans="1:9" ht="22" customHeight="1" x14ac:dyDescent="0.15">
      <c r="A40" s="2" t="s">
        <v>1013</v>
      </c>
      <c r="B40" s="2" t="s">
        <v>1014</v>
      </c>
      <c r="C40" s="2" t="s">
        <v>876</v>
      </c>
      <c r="D40" s="2" t="s">
        <v>1015</v>
      </c>
      <c r="E40" s="2" t="s">
        <v>202</v>
      </c>
      <c r="F40" s="2" t="s">
        <v>1012</v>
      </c>
      <c r="G40" s="2" t="s">
        <v>1016</v>
      </c>
      <c r="H40" s="2" t="s">
        <v>861</v>
      </c>
      <c r="I40" s="2" t="s">
        <v>873</v>
      </c>
    </row>
    <row r="41" spans="1:9" ht="22" customHeight="1" x14ac:dyDescent="0.15">
      <c r="A41" s="2" t="s">
        <v>1017</v>
      </c>
      <c r="B41" s="2" t="s">
        <v>1018</v>
      </c>
      <c r="C41" s="2" t="s">
        <v>922</v>
      </c>
      <c r="D41" s="2" t="s">
        <v>968</v>
      </c>
      <c r="E41" s="2" t="s">
        <v>202</v>
      </c>
      <c r="F41" s="2" t="s">
        <v>1008</v>
      </c>
      <c r="G41" s="2" t="s">
        <v>127</v>
      </c>
      <c r="H41" s="2" t="s">
        <v>1019</v>
      </c>
      <c r="I41" s="2" t="s">
        <v>873</v>
      </c>
    </row>
    <row r="42" spans="1:9" ht="22" customHeight="1" x14ac:dyDescent="0.15">
      <c r="A42" s="2" t="s">
        <v>1020</v>
      </c>
      <c r="B42" s="2" t="s">
        <v>1021</v>
      </c>
      <c r="C42" s="2" t="s">
        <v>922</v>
      </c>
      <c r="D42" s="2" t="s">
        <v>1022</v>
      </c>
      <c r="E42" s="2" t="s">
        <v>202</v>
      </c>
      <c r="F42" s="2" t="s">
        <v>554</v>
      </c>
      <c r="G42" s="2" t="s">
        <v>127</v>
      </c>
      <c r="H42" s="2" t="s">
        <v>997</v>
      </c>
      <c r="I42" s="2" t="s">
        <v>873</v>
      </c>
    </row>
    <row r="43" spans="1:9" ht="22" customHeight="1" x14ac:dyDescent="0.15">
      <c r="A43" s="2" t="s">
        <v>1023</v>
      </c>
      <c r="B43" s="2" t="s">
        <v>1024</v>
      </c>
      <c r="C43" s="2" t="s">
        <v>876</v>
      </c>
      <c r="D43" s="2" t="s">
        <v>1025</v>
      </c>
      <c r="E43" s="2" t="s">
        <v>1026</v>
      </c>
      <c r="F43" s="2" t="s">
        <v>558</v>
      </c>
      <c r="G43" s="2" t="s">
        <v>133</v>
      </c>
      <c r="H43" s="2" t="s">
        <v>861</v>
      </c>
      <c r="I43" s="2" t="s">
        <v>873</v>
      </c>
    </row>
    <row r="44" spans="1:9" ht="22" customHeight="1" x14ac:dyDescent="0.15">
      <c r="A44" s="2" t="s">
        <v>1027</v>
      </c>
      <c r="B44" s="2" t="s">
        <v>1028</v>
      </c>
      <c r="C44" s="2" t="s">
        <v>876</v>
      </c>
      <c r="D44" s="2" t="s">
        <v>1029</v>
      </c>
      <c r="E44" s="2" t="s">
        <v>1026</v>
      </c>
      <c r="F44" s="2" t="s">
        <v>558</v>
      </c>
      <c r="G44" s="2" t="s">
        <v>133</v>
      </c>
      <c r="H44" s="2" t="s">
        <v>861</v>
      </c>
      <c r="I44" s="2" t="s">
        <v>873</v>
      </c>
    </row>
    <row r="45" spans="1:9" ht="22" customHeight="1" x14ac:dyDescent="0.15">
      <c r="A45" s="2" t="s">
        <v>1030</v>
      </c>
      <c r="B45" s="2" t="s">
        <v>1031</v>
      </c>
      <c r="C45" s="2" t="s">
        <v>885</v>
      </c>
      <c r="D45" s="2" t="s">
        <v>886</v>
      </c>
      <c r="E45" s="2" t="s">
        <v>1026</v>
      </c>
      <c r="F45" s="2" t="s">
        <v>558</v>
      </c>
      <c r="G45" s="2" t="s">
        <v>133</v>
      </c>
      <c r="H45" s="2" t="s">
        <v>1032</v>
      </c>
      <c r="I45" s="2" t="s">
        <v>873</v>
      </c>
    </row>
    <row r="46" spans="1:9" ht="22" customHeight="1" x14ac:dyDescent="0.15">
      <c r="A46" s="2" t="s">
        <v>1033</v>
      </c>
      <c r="B46" s="2" t="s">
        <v>1034</v>
      </c>
      <c r="C46" s="2" t="s">
        <v>876</v>
      </c>
      <c r="D46" s="2" t="s">
        <v>1035</v>
      </c>
      <c r="E46" s="2" t="s">
        <v>1036</v>
      </c>
      <c r="F46" s="2" t="s">
        <v>1037</v>
      </c>
      <c r="G46" s="2" t="s">
        <v>139</v>
      </c>
      <c r="H46" s="2" t="s">
        <v>861</v>
      </c>
      <c r="I46" s="2" t="s">
        <v>893</v>
      </c>
    </row>
    <row r="47" spans="1:9" ht="22" customHeight="1" x14ac:dyDescent="0.15">
      <c r="A47" s="2" t="s">
        <v>1038</v>
      </c>
      <c r="B47" s="2" t="s">
        <v>1039</v>
      </c>
      <c r="C47" s="2" t="s">
        <v>885</v>
      </c>
      <c r="D47" s="2" t="s">
        <v>886</v>
      </c>
      <c r="E47" s="2" t="s">
        <v>1040</v>
      </c>
      <c r="F47" s="2" t="s">
        <v>1041</v>
      </c>
      <c r="G47" s="2" t="s">
        <v>139</v>
      </c>
      <c r="H47" s="2" t="s">
        <v>1042</v>
      </c>
      <c r="I47" s="2" t="s">
        <v>873</v>
      </c>
    </row>
    <row r="48" spans="1:9" ht="22" customHeight="1" x14ac:dyDescent="0.15">
      <c r="A48" s="2" t="s">
        <v>1043</v>
      </c>
      <c r="B48" s="2" t="s">
        <v>1044</v>
      </c>
      <c r="C48" s="2" t="s">
        <v>947</v>
      </c>
      <c r="D48" s="2" t="s">
        <v>1045</v>
      </c>
      <c r="E48" s="2" t="s">
        <v>1046</v>
      </c>
      <c r="F48" s="2" t="s">
        <v>1047</v>
      </c>
      <c r="G48" s="2" t="s">
        <v>145</v>
      </c>
      <c r="H48" s="2" t="s">
        <v>861</v>
      </c>
      <c r="I48" s="2" t="s">
        <v>873</v>
      </c>
    </row>
    <row r="49" spans="1:9" ht="30.5" customHeight="1" x14ac:dyDescent="0.15">
      <c r="A49" s="2" t="s">
        <v>1048</v>
      </c>
      <c r="B49" s="2" t="s">
        <v>1049</v>
      </c>
      <c r="C49" s="2" t="s">
        <v>876</v>
      </c>
      <c r="D49" s="2" t="s">
        <v>1050</v>
      </c>
      <c r="E49" s="2" t="s">
        <v>1051</v>
      </c>
      <c r="F49" s="2" t="s">
        <v>1047</v>
      </c>
      <c r="G49" s="2" t="s">
        <v>151</v>
      </c>
      <c r="H49" s="2" t="s">
        <v>861</v>
      </c>
      <c r="I49" s="2" t="s">
        <v>873</v>
      </c>
    </row>
    <row r="50" spans="1:9" ht="22" customHeight="1" x14ac:dyDescent="0.15">
      <c r="A50" s="2" t="s">
        <v>1052</v>
      </c>
      <c r="B50" s="2" t="s">
        <v>1053</v>
      </c>
      <c r="C50" s="2" t="s">
        <v>885</v>
      </c>
      <c r="D50" s="2" t="s">
        <v>886</v>
      </c>
      <c r="E50" s="2" t="s">
        <v>1051</v>
      </c>
      <c r="F50" s="2" t="s">
        <v>1054</v>
      </c>
      <c r="G50" s="2" t="s">
        <v>151</v>
      </c>
      <c r="H50" s="2" t="s">
        <v>1055</v>
      </c>
      <c r="I50" s="2" t="s">
        <v>873</v>
      </c>
    </row>
    <row r="51" spans="1:9" ht="22" customHeight="1" x14ac:dyDescent="0.15">
      <c r="A51" s="2" t="s">
        <v>1056</v>
      </c>
      <c r="B51" s="2" t="s">
        <v>1057</v>
      </c>
      <c r="C51" s="2" t="s">
        <v>889</v>
      </c>
      <c r="D51" s="2" t="s">
        <v>1000</v>
      </c>
      <c r="E51" s="2" t="s">
        <v>1058</v>
      </c>
      <c r="F51" s="2" t="s">
        <v>988</v>
      </c>
      <c r="G51" s="2" t="s">
        <v>156</v>
      </c>
      <c r="H51" s="2" t="s">
        <v>861</v>
      </c>
      <c r="I51" s="2" t="s">
        <v>873</v>
      </c>
    </row>
    <row r="52" spans="1:9" ht="22" customHeight="1" x14ac:dyDescent="0.15">
      <c r="A52" s="2" t="s">
        <v>1059</v>
      </c>
      <c r="B52" s="2" t="s">
        <v>1060</v>
      </c>
      <c r="C52" s="2" t="s">
        <v>889</v>
      </c>
      <c r="D52" s="2" t="s">
        <v>1000</v>
      </c>
      <c r="E52" s="2" t="s">
        <v>1058</v>
      </c>
      <c r="F52" s="2" t="s">
        <v>1061</v>
      </c>
      <c r="G52" s="2" t="s">
        <v>156</v>
      </c>
      <c r="H52" s="2" t="s">
        <v>861</v>
      </c>
      <c r="I52" s="2" t="s">
        <v>873</v>
      </c>
    </row>
    <row r="53" spans="1:9" ht="22" customHeight="1" x14ac:dyDescent="0.15">
      <c r="A53" s="2" t="s">
        <v>1062</v>
      </c>
      <c r="B53" s="2" t="s">
        <v>1063</v>
      </c>
      <c r="C53" s="2" t="s">
        <v>922</v>
      </c>
      <c r="D53" s="2" t="s">
        <v>1064</v>
      </c>
      <c r="E53" s="2" t="s">
        <v>978</v>
      </c>
      <c r="F53" s="2" t="s">
        <v>533</v>
      </c>
      <c r="G53" s="2" t="s">
        <v>81</v>
      </c>
      <c r="H53" s="2" t="s">
        <v>1065</v>
      </c>
      <c r="I53" s="2" t="s">
        <v>862</v>
      </c>
    </row>
    <row r="54" spans="1:9" ht="22" customHeight="1" x14ac:dyDescent="0.15">
      <c r="A54" s="2" t="s">
        <v>1066</v>
      </c>
      <c r="B54" s="2" t="s">
        <v>1067</v>
      </c>
      <c r="C54" s="2" t="s">
        <v>922</v>
      </c>
      <c r="D54" s="2" t="s">
        <v>1064</v>
      </c>
      <c r="E54" s="2" t="s">
        <v>978</v>
      </c>
      <c r="F54" s="2" t="s">
        <v>533</v>
      </c>
      <c r="G54" s="2" t="s">
        <v>87</v>
      </c>
      <c r="H54" s="2" t="s">
        <v>1065</v>
      </c>
      <c r="I54" s="2" t="s">
        <v>862</v>
      </c>
    </row>
    <row r="55" spans="1:9" ht="22" customHeight="1" x14ac:dyDescent="0.15">
      <c r="A55" s="2" t="s">
        <v>1068</v>
      </c>
      <c r="B55" s="2" t="s">
        <v>1069</v>
      </c>
      <c r="C55" s="2" t="s">
        <v>922</v>
      </c>
      <c r="D55" s="2" t="s">
        <v>1064</v>
      </c>
      <c r="E55" s="2" t="s">
        <v>978</v>
      </c>
      <c r="F55" s="2" t="s">
        <v>533</v>
      </c>
      <c r="G55" s="2" t="s">
        <v>91</v>
      </c>
      <c r="H55" s="2" t="s">
        <v>1065</v>
      </c>
      <c r="I55" s="2" t="s">
        <v>862</v>
      </c>
    </row>
    <row r="56" spans="1:9" ht="22" customHeight="1" x14ac:dyDescent="0.15">
      <c r="A56" s="2" t="s">
        <v>1070</v>
      </c>
      <c r="B56" s="2" t="s">
        <v>1071</v>
      </c>
      <c r="C56" s="2" t="s">
        <v>857</v>
      </c>
      <c r="D56" s="2" t="s">
        <v>1072</v>
      </c>
      <c r="E56" s="2" t="s">
        <v>202</v>
      </c>
      <c r="F56" s="2" t="s">
        <v>581</v>
      </c>
      <c r="G56" s="2" t="s">
        <v>1073</v>
      </c>
      <c r="H56" s="2" t="s">
        <v>861</v>
      </c>
      <c r="I56" s="2" t="s">
        <v>873</v>
      </c>
    </row>
    <row r="57" spans="1:9" ht="22" customHeight="1" x14ac:dyDescent="0.15">
      <c r="A57" s="2" t="s">
        <v>1074</v>
      </c>
      <c r="B57" s="2" t="s">
        <v>1075</v>
      </c>
      <c r="C57" s="2" t="s">
        <v>876</v>
      </c>
      <c r="D57" s="2" t="s">
        <v>1076</v>
      </c>
      <c r="E57" s="2" t="s">
        <v>1077</v>
      </c>
      <c r="F57" s="2" t="s">
        <v>581</v>
      </c>
      <c r="G57" s="2" t="s">
        <v>174</v>
      </c>
      <c r="H57" s="2" t="s">
        <v>861</v>
      </c>
      <c r="I57" s="2" t="s">
        <v>873</v>
      </c>
    </row>
    <row r="58" spans="1:9" ht="22" customHeight="1" x14ac:dyDescent="0.15">
      <c r="A58" s="2" t="s">
        <v>1078</v>
      </c>
      <c r="B58" s="2" t="s">
        <v>1079</v>
      </c>
      <c r="C58" s="2" t="s">
        <v>889</v>
      </c>
      <c r="D58" s="2" t="s">
        <v>1080</v>
      </c>
      <c r="E58" s="2" t="s">
        <v>1081</v>
      </c>
      <c r="F58" s="2" t="s">
        <v>581</v>
      </c>
      <c r="G58" s="2" t="s">
        <v>180</v>
      </c>
      <c r="H58" s="2" t="s">
        <v>861</v>
      </c>
      <c r="I58" s="2" t="s">
        <v>873</v>
      </c>
    </row>
    <row r="59" spans="1:9" ht="30.5" customHeight="1" x14ac:dyDescent="0.15">
      <c r="A59" s="2" t="s">
        <v>1082</v>
      </c>
      <c r="B59" s="2" t="s">
        <v>1083</v>
      </c>
      <c r="C59" s="2" t="s">
        <v>876</v>
      </c>
      <c r="D59" s="2" t="s">
        <v>1084</v>
      </c>
      <c r="E59" s="2" t="s">
        <v>1081</v>
      </c>
      <c r="F59" s="2" t="s">
        <v>581</v>
      </c>
      <c r="G59" s="2" t="s">
        <v>180</v>
      </c>
      <c r="H59" s="2" t="s">
        <v>1009</v>
      </c>
      <c r="I59" s="2" t="s">
        <v>873</v>
      </c>
    </row>
    <row r="60" spans="1:9" ht="22" customHeight="1" x14ac:dyDescent="0.15">
      <c r="A60" s="2" t="s">
        <v>1085</v>
      </c>
      <c r="B60" s="2" t="s">
        <v>1086</v>
      </c>
      <c r="C60" s="2" t="s">
        <v>876</v>
      </c>
      <c r="D60" s="2" t="s">
        <v>1087</v>
      </c>
      <c r="E60" s="2" t="s">
        <v>227</v>
      </c>
      <c r="F60" s="2" t="s">
        <v>586</v>
      </c>
      <c r="G60" s="2" t="s">
        <v>186</v>
      </c>
      <c r="H60" s="2" t="s">
        <v>861</v>
      </c>
      <c r="I60" s="2" t="s">
        <v>1088</v>
      </c>
    </row>
    <row r="61" spans="1:9" ht="22" customHeight="1" x14ac:dyDescent="0.15">
      <c r="A61" s="2" t="s">
        <v>1089</v>
      </c>
      <c r="B61" s="2" t="s">
        <v>1090</v>
      </c>
      <c r="C61" s="2" t="s">
        <v>922</v>
      </c>
      <c r="D61" s="2" t="s">
        <v>968</v>
      </c>
      <c r="E61" s="2" t="s">
        <v>227</v>
      </c>
      <c r="F61" s="2" t="s">
        <v>586</v>
      </c>
      <c r="G61" s="2" t="s">
        <v>186</v>
      </c>
      <c r="H61" s="2" t="s">
        <v>861</v>
      </c>
      <c r="I61" s="2" t="s">
        <v>1088</v>
      </c>
    </row>
    <row r="62" spans="1:9" ht="22" customHeight="1" x14ac:dyDescent="0.15">
      <c r="A62" s="2" t="s">
        <v>1091</v>
      </c>
      <c r="B62" s="2" t="s">
        <v>1092</v>
      </c>
      <c r="C62" s="2" t="s">
        <v>922</v>
      </c>
      <c r="D62" s="2" t="s">
        <v>968</v>
      </c>
      <c r="E62" s="2" t="s">
        <v>227</v>
      </c>
      <c r="F62" s="2" t="s">
        <v>586</v>
      </c>
      <c r="G62" s="2" t="s">
        <v>186</v>
      </c>
      <c r="H62" s="2" t="s">
        <v>861</v>
      </c>
      <c r="I62" s="2" t="s">
        <v>1088</v>
      </c>
    </row>
    <row r="63" spans="1:9" ht="22" customHeight="1" x14ac:dyDescent="0.15">
      <c r="A63" s="2" t="s">
        <v>1093</v>
      </c>
      <c r="B63" s="2" t="s">
        <v>1094</v>
      </c>
      <c r="C63" s="2" t="s">
        <v>922</v>
      </c>
      <c r="D63" s="2" t="s">
        <v>1095</v>
      </c>
      <c r="E63" s="2" t="s">
        <v>227</v>
      </c>
      <c r="F63" s="2" t="s">
        <v>586</v>
      </c>
      <c r="G63" s="2" t="s">
        <v>186</v>
      </c>
      <c r="H63" s="2" t="s">
        <v>1096</v>
      </c>
      <c r="I63" s="2" t="s">
        <v>1088</v>
      </c>
    </row>
    <row r="64" spans="1:9" ht="22" customHeight="1" x14ac:dyDescent="0.15">
      <c r="A64" s="2" t="s">
        <v>1097</v>
      </c>
      <c r="B64" s="2" t="s">
        <v>1098</v>
      </c>
      <c r="C64" s="2" t="s">
        <v>889</v>
      </c>
      <c r="D64" s="2" t="s">
        <v>1099</v>
      </c>
      <c r="E64" s="2" t="s">
        <v>99</v>
      </c>
      <c r="F64" s="2" t="s">
        <v>1100</v>
      </c>
      <c r="G64" s="2" t="s">
        <v>192</v>
      </c>
      <c r="H64" s="2" t="s">
        <v>861</v>
      </c>
      <c r="I64" s="2" t="s">
        <v>893</v>
      </c>
    </row>
    <row r="65" spans="1:9" ht="22" customHeight="1" x14ac:dyDescent="0.15">
      <c r="A65" s="2" t="s">
        <v>1101</v>
      </c>
      <c r="B65" s="2" t="s">
        <v>1102</v>
      </c>
      <c r="C65" s="2" t="s">
        <v>857</v>
      </c>
      <c r="D65" s="2" t="s">
        <v>1103</v>
      </c>
      <c r="E65" s="2" t="s">
        <v>202</v>
      </c>
      <c r="F65" s="2" t="s">
        <v>577</v>
      </c>
      <c r="G65" s="2" t="s">
        <v>198</v>
      </c>
      <c r="H65" s="2" t="s">
        <v>1009</v>
      </c>
      <c r="I65" s="2" t="s">
        <v>893</v>
      </c>
    </row>
    <row r="66" spans="1:9" ht="30.5" customHeight="1" x14ac:dyDescent="0.15">
      <c r="A66" s="2" t="s">
        <v>1104</v>
      </c>
      <c r="B66" s="2" t="s">
        <v>1105</v>
      </c>
      <c r="C66" s="2" t="s">
        <v>876</v>
      </c>
      <c r="D66" s="2" t="s">
        <v>1106</v>
      </c>
      <c r="E66" s="2" t="s">
        <v>202</v>
      </c>
      <c r="F66" s="2" t="s">
        <v>577</v>
      </c>
      <c r="G66" s="2" t="s">
        <v>198</v>
      </c>
      <c r="H66" s="2" t="s">
        <v>1107</v>
      </c>
      <c r="I66" s="2" t="s">
        <v>893</v>
      </c>
    </row>
    <row r="67" spans="1:9" ht="22" customHeight="1" x14ac:dyDescent="0.15">
      <c r="A67" s="2" t="s">
        <v>1108</v>
      </c>
      <c r="B67" s="2" t="s">
        <v>1109</v>
      </c>
      <c r="C67" s="2" t="s">
        <v>876</v>
      </c>
      <c r="D67" s="2" t="s">
        <v>1110</v>
      </c>
      <c r="E67" s="2" t="s">
        <v>202</v>
      </c>
      <c r="F67" s="2" t="s">
        <v>577</v>
      </c>
      <c r="G67" s="2" t="s">
        <v>198</v>
      </c>
      <c r="H67" s="2" t="s">
        <v>1107</v>
      </c>
      <c r="I67" s="2" t="s">
        <v>893</v>
      </c>
    </row>
    <row r="68" spans="1:9" ht="22" customHeight="1" x14ac:dyDescent="0.15">
      <c r="A68" s="2" t="s">
        <v>1111</v>
      </c>
      <c r="B68" s="2" t="s">
        <v>1112</v>
      </c>
      <c r="C68" s="2" t="s">
        <v>876</v>
      </c>
      <c r="D68" s="2" t="s">
        <v>1113</v>
      </c>
      <c r="E68" s="2" t="s">
        <v>202</v>
      </c>
      <c r="F68" s="2" t="s">
        <v>577</v>
      </c>
      <c r="G68" s="2" t="s">
        <v>198</v>
      </c>
      <c r="H68" s="2" t="s">
        <v>1107</v>
      </c>
      <c r="I68" s="2" t="s">
        <v>893</v>
      </c>
    </row>
    <row r="69" spans="1:9" ht="22" customHeight="1" x14ac:dyDescent="0.15">
      <c r="A69" s="2" t="s">
        <v>1114</v>
      </c>
      <c r="B69" s="2" t="s">
        <v>1115</v>
      </c>
      <c r="C69" s="2" t="s">
        <v>922</v>
      </c>
      <c r="D69" s="2" t="s">
        <v>1116</v>
      </c>
      <c r="E69" s="2" t="s">
        <v>1117</v>
      </c>
      <c r="F69" s="2" t="s">
        <v>1118</v>
      </c>
      <c r="G69" s="2" t="s">
        <v>204</v>
      </c>
      <c r="H69" s="2" t="s">
        <v>861</v>
      </c>
      <c r="I69" s="2" t="s">
        <v>873</v>
      </c>
    </row>
    <row r="70" spans="1:9" ht="22" customHeight="1" x14ac:dyDescent="0.15">
      <c r="A70" s="2" t="s">
        <v>1119</v>
      </c>
      <c r="B70" s="2" t="s">
        <v>106</v>
      </c>
      <c r="C70" s="2" t="s">
        <v>876</v>
      </c>
      <c r="D70" s="2" t="s">
        <v>1120</v>
      </c>
      <c r="E70" s="2" t="s">
        <v>99</v>
      </c>
      <c r="F70" s="2" t="s">
        <v>549</v>
      </c>
      <c r="G70" s="2" t="s">
        <v>64</v>
      </c>
      <c r="H70" s="2" t="s">
        <v>861</v>
      </c>
      <c r="I70" s="2" t="s">
        <v>873</v>
      </c>
    </row>
    <row r="71" spans="1:9" ht="22" customHeight="1" x14ac:dyDescent="0.15">
      <c r="A71" s="2" t="s">
        <v>1121</v>
      </c>
      <c r="B71" s="2" t="s">
        <v>1122</v>
      </c>
      <c r="C71" s="2" t="s">
        <v>889</v>
      </c>
      <c r="D71" s="2" t="s">
        <v>1123</v>
      </c>
      <c r="E71" s="2" t="s">
        <v>99</v>
      </c>
      <c r="F71" s="2" t="s">
        <v>549</v>
      </c>
      <c r="G71" s="2" t="s">
        <v>64</v>
      </c>
      <c r="H71" s="2" t="s">
        <v>861</v>
      </c>
      <c r="I71" s="2" t="s">
        <v>873</v>
      </c>
    </row>
    <row r="72" spans="1:9" ht="22" customHeight="1" x14ac:dyDescent="0.15">
      <c r="A72" s="2" t="s">
        <v>1124</v>
      </c>
      <c r="B72" s="2" t="s">
        <v>1125</v>
      </c>
      <c r="C72" s="2" t="s">
        <v>857</v>
      </c>
      <c r="D72" s="2" t="s">
        <v>1126</v>
      </c>
      <c r="E72" s="2" t="s">
        <v>1127</v>
      </c>
      <c r="F72" s="2" t="s">
        <v>572</v>
      </c>
      <c r="G72" s="2" t="s">
        <v>1128</v>
      </c>
      <c r="H72" s="2" t="s">
        <v>1009</v>
      </c>
      <c r="I72" s="2" t="s">
        <v>873</v>
      </c>
    </row>
    <row r="73" spans="1:9" ht="22" customHeight="1" x14ac:dyDescent="0.15">
      <c r="A73" s="2" t="s">
        <v>1129</v>
      </c>
      <c r="B73" s="2" t="s">
        <v>1130</v>
      </c>
      <c r="C73" s="2" t="s">
        <v>876</v>
      </c>
      <c r="D73" s="2" t="s">
        <v>1080</v>
      </c>
      <c r="E73" s="2" t="s">
        <v>1127</v>
      </c>
      <c r="F73" s="2" t="s">
        <v>572</v>
      </c>
      <c r="G73" s="2" t="s">
        <v>1128</v>
      </c>
      <c r="H73" s="2" t="s">
        <v>1131</v>
      </c>
      <c r="I73" s="2" t="s">
        <v>873</v>
      </c>
    </row>
    <row r="74" spans="1:9" ht="22" customHeight="1" x14ac:dyDescent="0.15">
      <c r="A74" s="2" t="s">
        <v>1132</v>
      </c>
      <c r="B74" s="2" t="s">
        <v>1133</v>
      </c>
      <c r="C74" s="2" t="s">
        <v>947</v>
      </c>
      <c r="D74" s="2" t="s">
        <v>968</v>
      </c>
      <c r="E74" s="2" t="s">
        <v>99</v>
      </c>
      <c r="F74" s="2" t="s">
        <v>98</v>
      </c>
      <c r="G74" s="2" t="s">
        <v>95</v>
      </c>
      <c r="H74" s="2" t="s">
        <v>861</v>
      </c>
      <c r="I74" s="2" t="s">
        <v>882</v>
      </c>
    </row>
    <row r="75" spans="1:9" ht="22" customHeight="1" x14ac:dyDescent="0.15">
      <c r="A75" s="2" t="s">
        <v>1134</v>
      </c>
      <c r="B75" s="2" t="s">
        <v>1135</v>
      </c>
      <c r="C75" s="2" t="s">
        <v>947</v>
      </c>
      <c r="D75" s="2" t="s">
        <v>968</v>
      </c>
      <c r="E75" s="2" t="s">
        <v>99</v>
      </c>
      <c r="F75" s="2" t="s">
        <v>98</v>
      </c>
      <c r="G75" s="2" t="s">
        <v>95</v>
      </c>
      <c r="H75" s="2" t="s">
        <v>861</v>
      </c>
      <c r="I75" s="2" t="s">
        <v>882</v>
      </c>
    </row>
    <row r="76" spans="1:9" ht="30.5" customHeight="1" x14ac:dyDescent="0.15">
      <c r="A76" s="2" t="s">
        <v>1136</v>
      </c>
      <c r="B76" s="2" t="s">
        <v>1137</v>
      </c>
      <c r="C76" s="2" t="s">
        <v>876</v>
      </c>
      <c r="D76" s="2" t="s">
        <v>1138</v>
      </c>
      <c r="E76" s="2" t="s">
        <v>1139</v>
      </c>
      <c r="F76" s="2" t="s">
        <v>892</v>
      </c>
      <c r="G76" s="2" t="s">
        <v>938</v>
      </c>
      <c r="H76" s="2" t="s">
        <v>1140</v>
      </c>
      <c r="I76" s="2" t="s">
        <v>893</v>
      </c>
    </row>
    <row r="77" spans="1:9" ht="22" customHeight="1" x14ac:dyDescent="0.15">
      <c r="A77" s="2" t="s">
        <v>1141</v>
      </c>
      <c r="B77" s="2" t="s">
        <v>1142</v>
      </c>
      <c r="C77" s="2" t="s">
        <v>889</v>
      </c>
      <c r="D77" s="2" t="s">
        <v>1000</v>
      </c>
      <c r="E77" s="2" t="s">
        <v>1143</v>
      </c>
      <c r="F77" s="2" t="s">
        <v>1144</v>
      </c>
      <c r="G77" s="2" t="s">
        <v>1145</v>
      </c>
      <c r="H77" s="2" t="s">
        <v>861</v>
      </c>
      <c r="I77" s="2" t="s">
        <v>862</v>
      </c>
    </row>
    <row r="78" spans="1:9" ht="22" customHeight="1" x14ac:dyDescent="0.15">
      <c r="A78" s="2" t="s">
        <v>1146</v>
      </c>
      <c r="B78" s="2" t="s">
        <v>1147</v>
      </c>
      <c r="C78" s="2" t="s">
        <v>947</v>
      </c>
      <c r="D78" s="2" t="s">
        <v>1148</v>
      </c>
      <c r="E78" s="2" t="s">
        <v>1149</v>
      </c>
      <c r="F78" s="2" t="s">
        <v>1150</v>
      </c>
      <c r="G78" s="2" t="s">
        <v>186</v>
      </c>
      <c r="H78" s="2" t="s">
        <v>861</v>
      </c>
      <c r="I78" s="2" t="s">
        <v>1088</v>
      </c>
    </row>
    <row r="79" spans="1:9" ht="30.5" customHeight="1" x14ac:dyDescent="0.15">
      <c r="A79" s="2" t="s">
        <v>1151</v>
      </c>
      <c r="B79" s="2" t="s">
        <v>1152</v>
      </c>
      <c r="C79" s="2" t="s">
        <v>922</v>
      </c>
      <c r="D79" s="2" t="s">
        <v>968</v>
      </c>
      <c r="E79" s="2" t="s">
        <v>1149</v>
      </c>
      <c r="F79" s="2" t="s">
        <v>1153</v>
      </c>
      <c r="G79" s="2" t="s">
        <v>186</v>
      </c>
      <c r="H79" s="2" t="s">
        <v>1154</v>
      </c>
      <c r="I79" s="2" t="s">
        <v>1088</v>
      </c>
    </row>
    <row r="80" spans="1:9" ht="22" customHeight="1" x14ac:dyDescent="0.15">
      <c r="A80" s="2" t="s">
        <v>1155</v>
      </c>
      <c r="B80" s="2" t="s">
        <v>1156</v>
      </c>
      <c r="C80" s="2" t="s">
        <v>922</v>
      </c>
      <c r="D80" s="2" t="s">
        <v>968</v>
      </c>
      <c r="E80" s="2" t="s">
        <v>1157</v>
      </c>
      <c r="F80" s="2" t="s">
        <v>1158</v>
      </c>
      <c r="G80" s="2" t="s">
        <v>186</v>
      </c>
      <c r="H80" s="2" t="s">
        <v>1159</v>
      </c>
      <c r="I80" s="2" t="s">
        <v>1088</v>
      </c>
    </row>
    <row r="81" spans="1:9" ht="22" customHeight="1" x14ac:dyDescent="0.15">
      <c r="A81" s="2" t="s">
        <v>1160</v>
      </c>
      <c r="B81" s="2" t="s">
        <v>1161</v>
      </c>
      <c r="C81" s="2" t="s">
        <v>936</v>
      </c>
      <c r="D81" s="2" t="s">
        <v>1162</v>
      </c>
      <c r="E81" s="2" t="s">
        <v>227</v>
      </c>
      <c r="F81" s="2" t="s">
        <v>1163</v>
      </c>
      <c r="G81" s="2" t="s">
        <v>186</v>
      </c>
      <c r="H81" s="2" t="s">
        <v>1164</v>
      </c>
      <c r="I81" s="2" t="s">
        <v>1088</v>
      </c>
    </row>
    <row r="82" spans="1:9" ht="22" customHeight="1" x14ac:dyDescent="0.15">
      <c r="A82" s="2" t="s">
        <v>1165</v>
      </c>
      <c r="B82" s="2" t="s">
        <v>1166</v>
      </c>
      <c r="C82" s="2" t="s">
        <v>936</v>
      </c>
      <c r="D82" s="2" t="s">
        <v>1167</v>
      </c>
      <c r="E82" s="2" t="s">
        <v>1149</v>
      </c>
      <c r="F82" s="2" t="s">
        <v>1163</v>
      </c>
      <c r="G82" s="2" t="s">
        <v>186</v>
      </c>
      <c r="H82" s="2" t="s">
        <v>1168</v>
      </c>
      <c r="I82" s="2" t="s">
        <v>1088</v>
      </c>
    </row>
    <row r="83" spans="1:9" ht="30.5" customHeight="1" x14ac:dyDescent="0.15">
      <c r="A83" s="2" t="s">
        <v>1169</v>
      </c>
      <c r="B83" s="2" t="s">
        <v>1170</v>
      </c>
      <c r="C83" s="2" t="s">
        <v>922</v>
      </c>
      <c r="D83" s="2" t="s">
        <v>1171</v>
      </c>
      <c r="E83" s="2" t="s">
        <v>1172</v>
      </c>
      <c r="F83" s="2" t="s">
        <v>1150</v>
      </c>
      <c r="G83" s="2" t="s">
        <v>186</v>
      </c>
      <c r="H83" s="2" t="s">
        <v>1173</v>
      </c>
      <c r="I83" s="2" t="s">
        <v>1088</v>
      </c>
    </row>
    <row r="84" spans="1:9" ht="22" customHeight="1" x14ac:dyDescent="0.15">
      <c r="A84" s="2" t="s">
        <v>1174</v>
      </c>
      <c r="B84" s="2" t="s">
        <v>1175</v>
      </c>
      <c r="C84" s="2" t="s">
        <v>922</v>
      </c>
      <c r="D84" s="2" t="s">
        <v>1176</v>
      </c>
      <c r="E84" s="2" t="s">
        <v>1172</v>
      </c>
      <c r="F84" s="2" t="s">
        <v>1150</v>
      </c>
      <c r="G84" s="2" t="s">
        <v>186</v>
      </c>
      <c r="H84" s="2" t="s">
        <v>1177</v>
      </c>
      <c r="I84" s="2" t="s">
        <v>1088</v>
      </c>
    </row>
    <row r="85" spans="1:9" ht="22" customHeight="1" x14ac:dyDescent="0.15">
      <c r="A85" s="2" t="s">
        <v>1178</v>
      </c>
      <c r="B85" s="2" t="s">
        <v>1179</v>
      </c>
      <c r="C85" s="2" t="s">
        <v>876</v>
      </c>
      <c r="D85" s="2" t="s">
        <v>1180</v>
      </c>
      <c r="E85" s="2" t="s">
        <v>99</v>
      </c>
      <c r="F85" s="2" t="s">
        <v>549</v>
      </c>
      <c r="G85" s="2" t="s">
        <v>64</v>
      </c>
      <c r="H85" s="2" t="s">
        <v>861</v>
      </c>
      <c r="I85" s="2" t="s">
        <v>873</v>
      </c>
    </row>
    <row r="86" spans="1:9" ht="22" customHeight="1" x14ac:dyDescent="0.15">
      <c r="A86" s="4" t="s">
        <v>1181</v>
      </c>
      <c r="B86" s="4" t="s">
        <v>1182</v>
      </c>
      <c r="C86" s="4" t="s">
        <v>876</v>
      </c>
      <c r="D86" s="4" t="s">
        <v>1000</v>
      </c>
      <c r="E86" s="4" t="s">
        <v>99</v>
      </c>
      <c r="F86" s="4" t="s">
        <v>549</v>
      </c>
      <c r="G86" s="4" t="s">
        <v>64</v>
      </c>
      <c r="H86" s="4" t="s">
        <v>861</v>
      </c>
      <c r="I86" s="4" t="s">
        <v>873</v>
      </c>
    </row>
    <row r="87" spans="1:9" ht="22" customHeight="1" x14ac:dyDescent="0.15">
      <c r="A87" s="2" t="s">
        <v>1183</v>
      </c>
      <c r="B87" s="2" t="s">
        <v>1184</v>
      </c>
      <c r="C87" s="2" t="s">
        <v>857</v>
      </c>
      <c r="D87" s="2" t="s">
        <v>1185</v>
      </c>
      <c r="E87" s="2" t="s">
        <v>99</v>
      </c>
      <c r="F87" s="2" t="s">
        <v>549</v>
      </c>
      <c r="G87" s="2" t="s">
        <v>64</v>
      </c>
      <c r="H87" s="2" t="s">
        <v>861</v>
      </c>
      <c r="I87" s="2" t="s">
        <v>873</v>
      </c>
    </row>
    <row r="88" spans="1:9" ht="22" customHeight="1" x14ac:dyDescent="0.15">
      <c r="A88" s="4" t="s">
        <v>1186</v>
      </c>
      <c r="B88" s="4" t="s">
        <v>1187</v>
      </c>
      <c r="C88" s="4" t="s">
        <v>1188</v>
      </c>
      <c r="D88" s="4" t="s">
        <v>1189</v>
      </c>
      <c r="E88" s="4" t="s">
        <v>99</v>
      </c>
      <c r="F88" s="4" t="s">
        <v>549</v>
      </c>
      <c r="G88" s="4" t="s">
        <v>64</v>
      </c>
      <c r="H88" s="4" t="s">
        <v>1190</v>
      </c>
      <c r="I88" s="4" t="s">
        <v>873</v>
      </c>
    </row>
    <row r="89" spans="1:9" ht="22" customHeight="1" x14ac:dyDescent="0.15">
      <c r="A89" s="2" t="s">
        <v>1191</v>
      </c>
      <c r="B89" s="2" t="s">
        <v>1192</v>
      </c>
      <c r="C89" s="2" t="s">
        <v>1188</v>
      </c>
      <c r="D89" s="2" t="s">
        <v>1189</v>
      </c>
      <c r="E89" s="2" t="s">
        <v>99</v>
      </c>
      <c r="F89" s="2" t="s">
        <v>549</v>
      </c>
      <c r="G89" s="2" t="s">
        <v>64</v>
      </c>
      <c r="H89" s="2" t="s">
        <v>1190</v>
      </c>
      <c r="I89" s="2" t="s">
        <v>873</v>
      </c>
    </row>
    <row r="90" spans="1:9" ht="22" customHeight="1" x14ac:dyDescent="0.15">
      <c r="A90" s="4" t="s">
        <v>1193</v>
      </c>
      <c r="B90" s="4" t="s">
        <v>1194</v>
      </c>
      <c r="C90" s="4" t="s">
        <v>876</v>
      </c>
      <c r="D90" s="4" t="s">
        <v>1195</v>
      </c>
      <c r="E90" s="4" t="s">
        <v>99</v>
      </c>
      <c r="F90" s="4" t="s">
        <v>549</v>
      </c>
      <c r="G90" s="4" t="s">
        <v>64</v>
      </c>
      <c r="H90" s="4" t="s">
        <v>861</v>
      </c>
      <c r="I90" s="4" t="s">
        <v>862</v>
      </c>
    </row>
    <row r="91" spans="1:9" ht="22" customHeight="1" x14ac:dyDescent="0.15">
      <c r="A91" s="2" t="s">
        <v>1196</v>
      </c>
      <c r="B91" s="2" t="s">
        <v>1197</v>
      </c>
      <c r="C91" s="2" t="s">
        <v>876</v>
      </c>
      <c r="D91" s="2" t="s">
        <v>1195</v>
      </c>
      <c r="E91" s="2" t="s">
        <v>99</v>
      </c>
      <c r="F91" s="2" t="s">
        <v>549</v>
      </c>
      <c r="G91" s="2" t="s">
        <v>64</v>
      </c>
      <c r="H91" s="2" t="s">
        <v>861</v>
      </c>
      <c r="I91" s="2" t="s">
        <v>862</v>
      </c>
    </row>
    <row r="92" spans="1:9" ht="22" customHeight="1" x14ac:dyDescent="0.15">
      <c r="A92" s="4" t="s">
        <v>1198</v>
      </c>
      <c r="B92" s="4" t="s">
        <v>1199</v>
      </c>
      <c r="C92" s="4" t="s">
        <v>876</v>
      </c>
      <c r="D92" s="4" t="s">
        <v>1195</v>
      </c>
      <c r="E92" s="4" t="s">
        <v>99</v>
      </c>
      <c r="F92" s="4" t="s">
        <v>549</v>
      </c>
      <c r="G92" s="4" t="s">
        <v>64</v>
      </c>
      <c r="H92" s="4" t="s">
        <v>861</v>
      </c>
      <c r="I92" s="4" t="s">
        <v>873</v>
      </c>
    </row>
    <row r="93" spans="1:9" ht="22" customHeight="1" x14ac:dyDescent="0.15">
      <c r="A93" s="2" t="s">
        <v>1200</v>
      </c>
      <c r="B93" s="2" t="s">
        <v>1201</v>
      </c>
      <c r="C93" s="2" t="s">
        <v>857</v>
      </c>
      <c r="D93" s="2" t="s">
        <v>1202</v>
      </c>
      <c r="E93" s="2" t="s">
        <v>99</v>
      </c>
      <c r="F93" s="2" t="s">
        <v>1203</v>
      </c>
      <c r="G93" s="2" t="s">
        <v>64</v>
      </c>
      <c r="H93" s="2" t="s">
        <v>861</v>
      </c>
      <c r="I93" s="2" t="s">
        <v>862</v>
      </c>
    </row>
    <row r="94" spans="1:9" ht="43.75" customHeight="1" x14ac:dyDescent="0.15">
      <c r="A94" s="4" t="s">
        <v>1204</v>
      </c>
      <c r="B94" s="4" t="s">
        <v>1205</v>
      </c>
      <c r="C94" s="4" t="s">
        <v>876</v>
      </c>
      <c r="D94" s="4" t="s">
        <v>1206</v>
      </c>
      <c r="E94" s="4" t="s">
        <v>99</v>
      </c>
      <c r="F94" s="4" t="s">
        <v>549</v>
      </c>
      <c r="G94" s="4" t="s">
        <v>64</v>
      </c>
      <c r="H94" s="4" t="s">
        <v>861</v>
      </c>
      <c r="I94" s="4" t="s">
        <v>873</v>
      </c>
    </row>
    <row r="95" spans="1:9" ht="22" customHeight="1" x14ac:dyDescent="0.15">
      <c r="A95" s="2" t="s">
        <v>1207</v>
      </c>
      <c r="B95" s="2" t="s">
        <v>1208</v>
      </c>
      <c r="C95" s="2" t="s">
        <v>857</v>
      </c>
      <c r="D95" s="2" t="s">
        <v>1209</v>
      </c>
      <c r="E95" s="2" t="s">
        <v>99</v>
      </c>
      <c r="F95" s="2" t="s">
        <v>549</v>
      </c>
      <c r="G95" s="2" t="s">
        <v>64</v>
      </c>
      <c r="H95" s="2" t="s">
        <v>1210</v>
      </c>
      <c r="I95" s="2" t="s">
        <v>862</v>
      </c>
    </row>
    <row r="96" spans="1:9" ht="22" customHeight="1" x14ac:dyDescent="0.15">
      <c r="A96" s="4" t="s">
        <v>1211</v>
      </c>
      <c r="B96" s="4" t="s">
        <v>1212</v>
      </c>
      <c r="C96" s="4" t="s">
        <v>857</v>
      </c>
      <c r="D96" s="4" t="s">
        <v>1213</v>
      </c>
      <c r="E96" s="4" t="s">
        <v>99</v>
      </c>
      <c r="F96" s="4" t="s">
        <v>1214</v>
      </c>
      <c r="G96" s="4" t="s">
        <v>64</v>
      </c>
      <c r="H96" s="4" t="s">
        <v>1215</v>
      </c>
      <c r="I96" s="4" t="s">
        <v>862</v>
      </c>
    </row>
    <row r="97" spans="1:9" ht="22" customHeight="1" x14ac:dyDescent="0.15">
      <c r="A97" s="2" t="s">
        <v>1216</v>
      </c>
      <c r="B97" s="2" t="s">
        <v>1217</v>
      </c>
      <c r="C97" s="2" t="s">
        <v>857</v>
      </c>
      <c r="D97" s="2" t="s">
        <v>1218</v>
      </c>
      <c r="E97" s="2" t="s">
        <v>99</v>
      </c>
      <c r="F97" s="2" t="s">
        <v>1219</v>
      </c>
      <c r="G97" s="2" t="s">
        <v>64</v>
      </c>
      <c r="H97" s="2" t="s">
        <v>1220</v>
      </c>
      <c r="I97" s="2" t="s">
        <v>862</v>
      </c>
    </row>
    <row r="98" spans="1:9" ht="30.5" customHeight="1" x14ac:dyDescent="0.15">
      <c r="A98" s="4" t="s">
        <v>1221</v>
      </c>
      <c r="B98" s="4" t="s">
        <v>1222</v>
      </c>
      <c r="C98" s="4" t="s">
        <v>857</v>
      </c>
      <c r="D98" s="4" t="s">
        <v>1223</v>
      </c>
      <c r="E98" s="4" t="s">
        <v>99</v>
      </c>
      <c r="F98" s="4" t="s">
        <v>1214</v>
      </c>
      <c r="G98" s="4" t="s">
        <v>64</v>
      </c>
      <c r="H98" s="4" t="s">
        <v>1224</v>
      </c>
      <c r="I98" s="4" t="s">
        <v>862</v>
      </c>
    </row>
    <row r="99" spans="1:9" ht="22" customHeight="1" x14ac:dyDescent="0.15">
      <c r="A99" s="2" t="s">
        <v>1225</v>
      </c>
      <c r="B99" s="2" t="s">
        <v>1226</v>
      </c>
      <c r="C99" s="2" t="s">
        <v>857</v>
      </c>
      <c r="D99" s="2" t="s">
        <v>1227</v>
      </c>
      <c r="E99" s="2" t="s">
        <v>1228</v>
      </c>
      <c r="F99" s="2" t="s">
        <v>1229</v>
      </c>
      <c r="G99" s="2" t="s">
        <v>64</v>
      </c>
      <c r="H99" s="2" t="s">
        <v>861</v>
      </c>
      <c r="I99" s="2" t="s">
        <v>862</v>
      </c>
    </row>
    <row r="100" spans="1:9" ht="22" customHeight="1" x14ac:dyDescent="0.15">
      <c r="A100" s="4" t="s">
        <v>1230</v>
      </c>
      <c r="B100" s="4" t="s">
        <v>1231</v>
      </c>
      <c r="C100" s="4" t="s">
        <v>885</v>
      </c>
      <c r="D100" s="4" t="s">
        <v>886</v>
      </c>
      <c r="E100" s="4" t="s">
        <v>1228</v>
      </c>
      <c r="F100" s="4" t="s">
        <v>1229</v>
      </c>
      <c r="G100" s="4" t="s">
        <v>64</v>
      </c>
      <c r="H100" s="4" t="s">
        <v>861</v>
      </c>
      <c r="I100" s="4" t="s">
        <v>873</v>
      </c>
    </row>
    <row r="101" spans="1:9" ht="22" customHeight="1" x14ac:dyDescent="0.15">
      <c r="A101" s="2" t="s">
        <v>1232</v>
      </c>
      <c r="B101" s="2" t="s">
        <v>1233</v>
      </c>
      <c r="C101" s="2" t="s">
        <v>1234</v>
      </c>
      <c r="D101" s="2" t="s">
        <v>1235</v>
      </c>
      <c r="E101" s="2" t="s">
        <v>1228</v>
      </c>
      <c r="F101" s="2" t="s">
        <v>1229</v>
      </c>
      <c r="G101" s="2" t="s">
        <v>64</v>
      </c>
      <c r="H101" s="2" t="s">
        <v>861</v>
      </c>
      <c r="I101" s="2" t="s">
        <v>862</v>
      </c>
    </row>
    <row r="102" spans="1:9" ht="22" customHeight="1" x14ac:dyDescent="0.15">
      <c r="A102" s="4" t="s">
        <v>1236</v>
      </c>
      <c r="B102" s="4" t="s">
        <v>1237</v>
      </c>
      <c r="C102" s="4" t="s">
        <v>857</v>
      </c>
      <c r="D102" s="4" t="s">
        <v>1238</v>
      </c>
      <c r="E102" s="4" t="s">
        <v>1239</v>
      </c>
      <c r="F102" s="4" t="s">
        <v>1240</v>
      </c>
      <c r="G102" s="4" t="s">
        <v>867</v>
      </c>
      <c r="H102" s="4" t="s">
        <v>861</v>
      </c>
      <c r="I102" s="4" t="s">
        <v>862</v>
      </c>
    </row>
    <row r="103" spans="1:9" ht="22" customHeight="1" x14ac:dyDescent="0.15">
      <c r="A103" s="2" t="s">
        <v>1241</v>
      </c>
      <c r="B103" s="2" t="s">
        <v>1242</v>
      </c>
      <c r="C103" s="2" t="s">
        <v>857</v>
      </c>
      <c r="D103" s="2" t="s">
        <v>1243</v>
      </c>
      <c r="E103" s="2" t="s">
        <v>1244</v>
      </c>
      <c r="F103" s="2" t="s">
        <v>1245</v>
      </c>
      <c r="G103" s="2" t="s">
        <v>867</v>
      </c>
      <c r="H103" s="2" t="s">
        <v>1009</v>
      </c>
      <c r="I103" s="2" t="s">
        <v>862</v>
      </c>
    </row>
    <row r="104" spans="1:9" ht="22" customHeight="1" x14ac:dyDescent="0.15">
      <c r="A104" s="4" t="s">
        <v>1246</v>
      </c>
      <c r="B104" s="4" t="s">
        <v>1247</v>
      </c>
      <c r="C104" s="4" t="s">
        <v>857</v>
      </c>
      <c r="D104" s="4" t="s">
        <v>1248</v>
      </c>
      <c r="E104" s="4" t="s">
        <v>1249</v>
      </c>
      <c r="F104" s="4" t="s">
        <v>1250</v>
      </c>
      <c r="G104" s="4" t="s">
        <v>1251</v>
      </c>
      <c r="H104" s="4" t="s">
        <v>861</v>
      </c>
      <c r="I104" s="4" t="s">
        <v>882</v>
      </c>
    </row>
    <row r="105" spans="1:9" ht="30.5" customHeight="1" x14ac:dyDescent="0.15">
      <c r="A105" s="2" t="s">
        <v>1252</v>
      </c>
      <c r="B105" s="2" t="s">
        <v>1253</v>
      </c>
      <c r="C105" s="2" t="s">
        <v>876</v>
      </c>
      <c r="D105" s="2" t="s">
        <v>1254</v>
      </c>
      <c r="E105" s="2" t="s">
        <v>1249</v>
      </c>
      <c r="F105" s="2" t="s">
        <v>1255</v>
      </c>
      <c r="G105" s="2" t="s">
        <v>1251</v>
      </c>
      <c r="H105" s="2" t="s">
        <v>861</v>
      </c>
      <c r="I105" s="2" t="s">
        <v>873</v>
      </c>
    </row>
    <row r="106" spans="1:9" ht="22" customHeight="1" x14ac:dyDescent="0.15">
      <c r="A106" s="4" t="s">
        <v>1256</v>
      </c>
      <c r="B106" s="4" t="s">
        <v>1257</v>
      </c>
      <c r="C106" s="4" t="s">
        <v>885</v>
      </c>
      <c r="D106" s="4" t="s">
        <v>886</v>
      </c>
      <c r="E106" s="4" t="s">
        <v>1249</v>
      </c>
      <c r="F106" s="4" t="s">
        <v>1250</v>
      </c>
      <c r="G106" s="4" t="s">
        <v>1251</v>
      </c>
      <c r="H106" s="4" t="s">
        <v>1258</v>
      </c>
      <c r="I106" s="4" t="s">
        <v>882</v>
      </c>
    </row>
  </sheetData>
  <pageMargins left="0.7" right="0.7" top="0.75" bottom="0.75" header="0.511811023622047" footer="0.511811023622047"/>
  <pageSetup paperSize="9" orientation="portrait" horizontalDpi="300" verticalDpi="300"/>
  <tableParts count="1">
    <tablePart r:id="rId1"/>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W201"/>
  <sheetViews>
    <sheetView showGridLines="0" zoomScaleNormal="100" workbookViewId="0"/>
  </sheetViews>
  <sheetFormatPr baseColWidth="10" defaultColWidth="8.6640625" defaultRowHeight="13" x14ac:dyDescent="0.15"/>
  <cols>
    <col min="1" max="1" width="12" customWidth="1"/>
    <col min="2" max="2" width="13" customWidth="1"/>
    <col min="3" max="3" width="11" customWidth="1"/>
    <col min="4" max="4" width="12" customWidth="1"/>
    <col min="5" max="5" width="11" customWidth="1"/>
    <col min="6" max="6" width="23" customWidth="1"/>
    <col min="7" max="8" width="16" customWidth="1"/>
    <col min="9" max="9" width="10" customWidth="1"/>
    <col min="10" max="11" width="16" customWidth="1"/>
    <col min="12" max="12" width="18" customWidth="1"/>
    <col min="13" max="13" width="24" customWidth="1"/>
    <col min="14" max="14" width="23" customWidth="1"/>
    <col min="15" max="15" width="30" customWidth="1"/>
    <col min="16" max="16" width="28" customWidth="1"/>
    <col min="17" max="17" width="14" customWidth="1"/>
    <col min="18" max="19" width="32" customWidth="1"/>
    <col min="20" max="20" width="18" customWidth="1"/>
    <col min="21" max="23" width="14" customWidth="1"/>
  </cols>
  <sheetData>
    <row r="1" spans="1:23" ht="22" customHeight="1" x14ac:dyDescent="0.15">
      <c r="A1" s="1" t="s">
        <v>1259</v>
      </c>
      <c r="B1" s="1" t="s">
        <v>1260</v>
      </c>
      <c r="C1" s="1" t="s">
        <v>270</v>
      </c>
      <c r="D1" s="1" t="s">
        <v>1261</v>
      </c>
      <c r="E1" s="1" t="s">
        <v>1262</v>
      </c>
      <c r="F1" s="1" t="s">
        <v>268</v>
      </c>
      <c r="G1" s="1" t="s">
        <v>271</v>
      </c>
      <c r="H1" s="1" t="s">
        <v>272</v>
      </c>
      <c r="I1" s="1" t="s">
        <v>1263</v>
      </c>
      <c r="J1" s="1" t="s">
        <v>1264</v>
      </c>
      <c r="K1" s="1" t="s">
        <v>1265</v>
      </c>
      <c r="L1" s="1" t="s">
        <v>1266</v>
      </c>
      <c r="M1" s="1" t="s">
        <v>1267</v>
      </c>
      <c r="N1" s="1" t="s">
        <v>1268</v>
      </c>
      <c r="O1" s="1" t="s">
        <v>1269</v>
      </c>
      <c r="P1" s="1" t="s">
        <v>1270</v>
      </c>
      <c r="Q1" s="1" t="s">
        <v>1271</v>
      </c>
      <c r="R1" s="1" t="s">
        <v>1272</v>
      </c>
      <c r="S1" s="1" t="s">
        <v>1273</v>
      </c>
      <c r="T1" s="1" t="s">
        <v>1274</v>
      </c>
      <c r="U1" s="1" t="s">
        <v>1275</v>
      </c>
      <c r="V1" s="1" t="s">
        <v>1276</v>
      </c>
      <c r="W1" s="1" t="s">
        <v>1277</v>
      </c>
    </row>
    <row r="2" spans="1:23" ht="30.5" customHeight="1" x14ac:dyDescent="0.15">
      <c r="A2" s="4" t="s">
        <v>1278</v>
      </c>
      <c r="B2" s="4" t="s">
        <v>278</v>
      </c>
      <c r="C2" s="5" t="s">
        <v>283</v>
      </c>
      <c r="D2" s="2"/>
      <c r="E2" s="4" t="s">
        <v>1279</v>
      </c>
      <c r="F2" s="4" t="s">
        <v>281</v>
      </c>
      <c r="G2" s="9"/>
      <c r="H2" s="9"/>
      <c r="I2" s="10" t="str">
        <f t="shared" ref="I2:I33" si="0">IF(COUNT(G2:H2)&lt;2,"",IF(H2&lt;=0,"",G2/H2))</f>
        <v/>
      </c>
      <c r="J2" s="2"/>
      <c r="K2" s="2"/>
      <c r="L2" s="2"/>
      <c r="M2" s="2"/>
      <c r="N2" s="2"/>
      <c r="O2" s="2"/>
      <c r="P2" s="2"/>
      <c r="Q2" s="2"/>
      <c r="R2" s="2"/>
      <c r="S2" s="2"/>
      <c r="T2" s="2"/>
      <c r="U2" s="11"/>
      <c r="V2" s="11"/>
      <c r="W2" s="2"/>
    </row>
    <row r="3" spans="1:23" ht="30.5" customHeight="1" x14ac:dyDescent="0.15">
      <c r="A3" s="2" t="s">
        <v>1278</v>
      </c>
      <c r="B3" s="2" t="s">
        <v>291</v>
      </c>
      <c r="C3" s="5" t="s">
        <v>283</v>
      </c>
      <c r="D3" s="2"/>
      <c r="E3" s="2" t="s">
        <v>1279</v>
      </c>
      <c r="F3" s="2" t="s">
        <v>294</v>
      </c>
      <c r="G3" s="9"/>
      <c r="H3" s="9"/>
      <c r="I3" s="10" t="str">
        <f t="shared" si="0"/>
        <v/>
      </c>
      <c r="J3" s="2"/>
      <c r="K3" s="2"/>
      <c r="L3" s="2"/>
      <c r="M3" s="2"/>
      <c r="N3" s="2"/>
      <c r="O3" s="2"/>
      <c r="P3" s="2"/>
      <c r="Q3" s="2"/>
      <c r="R3" s="2"/>
      <c r="S3" s="2"/>
      <c r="T3" s="2"/>
      <c r="U3" s="11"/>
      <c r="V3" s="11"/>
      <c r="W3" s="2"/>
    </row>
    <row r="4" spans="1:23" ht="22" customHeight="1" x14ac:dyDescent="0.15">
      <c r="A4" s="4" t="s">
        <v>1278</v>
      </c>
      <c r="B4" s="4" t="s">
        <v>301</v>
      </c>
      <c r="C4" s="5" t="s">
        <v>283</v>
      </c>
      <c r="D4" s="2"/>
      <c r="E4" s="4" t="s">
        <v>1279</v>
      </c>
      <c r="F4" s="4" t="s">
        <v>304</v>
      </c>
      <c r="G4" s="9"/>
      <c r="H4" s="9"/>
      <c r="I4" s="10" t="str">
        <f t="shared" si="0"/>
        <v/>
      </c>
      <c r="J4" s="2"/>
      <c r="K4" s="2"/>
      <c r="L4" s="2"/>
      <c r="M4" s="2"/>
      <c r="N4" s="2"/>
      <c r="O4" s="2"/>
      <c r="P4" s="2"/>
      <c r="Q4" s="2"/>
      <c r="R4" s="2"/>
      <c r="S4" s="2"/>
      <c r="T4" s="2"/>
      <c r="U4" s="11"/>
      <c r="V4" s="11"/>
      <c r="W4" s="2"/>
    </row>
    <row r="5" spans="1:23" ht="22" customHeight="1" x14ac:dyDescent="0.15">
      <c r="A5" s="2" t="s">
        <v>1278</v>
      </c>
      <c r="B5" s="2" t="s">
        <v>311</v>
      </c>
      <c r="C5" s="5" t="s">
        <v>283</v>
      </c>
      <c r="D5" s="2"/>
      <c r="E5" s="2" t="s">
        <v>1279</v>
      </c>
      <c r="F5" s="2" t="s">
        <v>314</v>
      </c>
      <c r="G5" s="9"/>
      <c r="H5" s="9"/>
      <c r="I5" s="10" t="str">
        <f t="shared" si="0"/>
        <v/>
      </c>
      <c r="J5" s="2"/>
      <c r="K5" s="2"/>
      <c r="L5" s="2"/>
      <c r="M5" s="2"/>
      <c r="N5" s="2"/>
      <c r="O5" s="2"/>
      <c r="P5" s="2"/>
      <c r="Q5" s="2"/>
      <c r="R5" s="2"/>
      <c r="S5" s="2"/>
      <c r="T5" s="2"/>
      <c r="U5" s="11"/>
      <c r="V5" s="11"/>
      <c r="W5" s="2"/>
    </row>
    <row r="6" spans="1:23" ht="22" customHeight="1" x14ac:dyDescent="0.15">
      <c r="A6" s="4" t="s">
        <v>1278</v>
      </c>
      <c r="B6" s="4" t="s">
        <v>321</v>
      </c>
      <c r="C6" s="4" t="s">
        <v>325</v>
      </c>
      <c r="D6" s="2"/>
      <c r="E6" s="4" t="s">
        <v>1279</v>
      </c>
      <c r="F6" s="4" t="s">
        <v>323</v>
      </c>
      <c r="G6" s="9"/>
      <c r="H6" s="9"/>
      <c r="I6" s="10" t="str">
        <f t="shared" si="0"/>
        <v/>
      </c>
      <c r="J6" s="2"/>
      <c r="K6" s="2"/>
      <c r="L6" s="2"/>
      <c r="M6" s="2"/>
      <c r="N6" s="2"/>
      <c r="O6" s="2"/>
      <c r="P6" s="2"/>
      <c r="Q6" s="2"/>
      <c r="R6" s="2"/>
      <c r="S6" s="2"/>
      <c r="T6" s="2"/>
      <c r="U6" s="11"/>
      <c r="V6" s="11"/>
      <c r="W6" s="2"/>
    </row>
    <row r="7" spans="1:23" ht="22" customHeight="1" x14ac:dyDescent="0.15">
      <c r="A7" s="2" t="s">
        <v>1278</v>
      </c>
      <c r="B7" s="2" t="s">
        <v>332</v>
      </c>
      <c r="C7" s="2" t="s">
        <v>325</v>
      </c>
      <c r="D7" s="2"/>
      <c r="E7" s="2" t="s">
        <v>1279</v>
      </c>
      <c r="F7" s="2" t="s">
        <v>335</v>
      </c>
      <c r="G7" s="9"/>
      <c r="H7" s="9"/>
      <c r="I7" s="10" t="str">
        <f t="shared" si="0"/>
        <v/>
      </c>
      <c r="J7" s="2"/>
      <c r="K7" s="2"/>
      <c r="L7" s="2"/>
      <c r="M7" s="2"/>
      <c r="N7" s="2"/>
      <c r="O7" s="2"/>
      <c r="P7" s="2"/>
      <c r="Q7" s="2"/>
      <c r="R7" s="2"/>
      <c r="S7" s="2"/>
      <c r="T7" s="2"/>
      <c r="U7" s="11"/>
      <c r="V7" s="11"/>
      <c r="W7" s="2"/>
    </row>
    <row r="8" spans="1:23" ht="22" customHeight="1" x14ac:dyDescent="0.15">
      <c r="A8" s="4" t="s">
        <v>1278</v>
      </c>
      <c r="B8" s="4" t="s">
        <v>342</v>
      </c>
      <c r="C8" s="4" t="s">
        <v>325</v>
      </c>
      <c r="D8" s="2"/>
      <c r="E8" s="4" t="s">
        <v>1279</v>
      </c>
      <c r="F8" s="4" t="s">
        <v>345</v>
      </c>
      <c r="G8" s="9"/>
      <c r="H8" s="9"/>
      <c r="I8" s="10" t="str">
        <f t="shared" si="0"/>
        <v/>
      </c>
      <c r="J8" s="2"/>
      <c r="K8" s="2"/>
      <c r="L8" s="2"/>
      <c r="M8" s="2"/>
      <c r="N8" s="2"/>
      <c r="O8" s="2"/>
      <c r="P8" s="2"/>
      <c r="Q8" s="2"/>
      <c r="R8" s="2"/>
      <c r="S8" s="2"/>
      <c r="T8" s="2"/>
      <c r="U8" s="11"/>
      <c r="V8" s="11"/>
      <c r="W8" s="2"/>
    </row>
    <row r="9" spans="1:23" ht="22" customHeight="1" x14ac:dyDescent="0.15">
      <c r="A9" s="2" t="s">
        <v>1278</v>
      </c>
      <c r="B9" s="2" t="s">
        <v>351</v>
      </c>
      <c r="C9" s="2" t="s">
        <v>325</v>
      </c>
      <c r="D9" s="2"/>
      <c r="E9" s="2" t="s">
        <v>1279</v>
      </c>
      <c r="F9" s="2" t="s">
        <v>354</v>
      </c>
      <c r="G9" s="9"/>
      <c r="H9" s="9"/>
      <c r="I9" s="10" t="str">
        <f t="shared" si="0"/>
        <v/>
      </c>
      <c r="J9" s="2"/>
      <c r="K9" s="2"/>
      <c r="L9" s="2"/>
      <c r="M9" s="2"/>
      <c r="N9" s="2"/>
      <c r="O9" s="2"/>
      <c r="P9" s="2"/>
      <c r="Q9" s="2"/>
      <c r="R9" s="2"/>
      <c r="S9" s="2"/>
      <c r="T9" s="2"/>
      <c r="U9" s="11"/>
      <c r="V9" s="11"/>
      <c r="W9" s="2"/>
    </row>
    <row r="10" spans="1:23" ht="22" customHeight="1" x14ac:dyDescent="0.15">
      <c r="A10" s="4" t="s">
        <v>1278</v>
      </c>
      <c r="B10" s="4" t="s">
        <v>361</v>
      </c>
      <c r="C10" s="4" t="s">
        <v>325</v>
      </c>
      <c r="D10" s="2"/>
      <c r="E10" s="4" t="s">
        <v>1279</v>
      </c>
      <c r="F10" s="4" t="s">
        <v>364</v>
      </c>
      <c r="G10" s="9"/>
      <c r="H10" s="9"/>
      <c r="I10" s="10" t="str">
        <f t="shared" si="0"/>
        <v/>
      </c>
      <c r="J10" s="2"/>
      <c r="K10" s="2"/>
      <c r="L10" s="2"/>
      <c r="M10" s="2"/>
      <c r="N10" s="2"/>
      <c r="O10" s="2"/>
      <c r="P10" s="2"/>
      <c r="Q10" s="2"/>
      <c r="R10" s="2"/>
      <c r="S10" s="2"/>
      <c r="T10" s="2"/>
      <c r="U10" s="11"/>
      <c r="V10" s="11"/>
      <c r="W10" s="2"/>
    </row>
    <row r="11" spans="1:23" ht="30.5" customHeight="1" x14ac:dyDescent="0.15">
      <c r="A11" s="2" t="s">
        <v>1278</v>
      </c>
      <c r="B11" s="2" t="s">
        <v>370</v>
      </c>
      <c r="C11" s="5" t="s">
        <v>283</v>
      </c>
      <c r="D11" s="2"/>
      <c r="E11" s="2" t="s">
        <v>1279</v>
      </c>
      <c r="F11" s="2" t="s">
        <v>373</v>
      </c>
      <c r="G11" s="9"/>
      <c r="H11" s="9"/>
      <c r="I11" s="10" t="str">
        <f t="shared" si="0"/>
        <v/>
      </c>
      <c r="J11" s="2"/>
      <c r="K11" s="2"/>
      <c r="L11" s="2"/>
      <c r="M11" s="2"/>
      <c r="N11" s="2"/>
      <c r="O11" s="2"/>
      <c r="P11" s="2"/>
      <c r="Q11" s="2"/>
      <c r="R11" s="2"/>
      <c r="S11" s="2"/>
      <c r="T11" s="2"/>
      <c r="U11" s="11"/>
      <c r="V11" s="11"/>
      <c r="W11" s="2"/>
    </row>
    <row r="12" spans="1:23" ht="22" customHeight="1" x14ac:dyDescent="0.15">
      <c r="A12" s="4" t="s">
        <v>1278</v>
      </c>
      <c r="B12" s="4" t="s">
        <v>382</v>
      </c>
      <c r="C12" s="5" t="s">
        <v>283</v>
      </c>
      <c r="D12" s="2"/>
      <c r="E12" s="4" t="s">
        <v>1279</v>
      </c>
      <c r="F12" s="4" t="s">
        <v>385</v>
      </c>
      <c r="G12" s="9"/>
      <c r="H12" s="9"/>
      <c r="I12" s="10" t="str">
        <f t="shared" si="0"/>
        <v/>
      </c>
      <c r="J12" s="2"/>
      <c r="K12" s="2"/>
      <c r="L12" s="2"/>
      <c r="M12" s="2"/>
      <c r="N12" s="2"/>
      <c r="O12" s="2"/>
      <c r="P12" s="2"/>
      <c r="Q12" s="2"/>
      <c r="R12" s="2"/>
      <c r="S12" s="2"/>
      <c r="T12" s="2"/>
      <c r="U12" s="11"/>
      <c r="V12" s="11"/>
      <c r="W12" s="2"/>
    </row>
    <row r="13" spans="1:23" ht="30.5" customHeight="1" x14ac:dyDescent="0.15">
      <c r="A13" s="2" t="s">
        <v>1278</v>
      </c>
      <c r="B13" s="2" t="s">
        <v>391</v>
      </c>
      <c r="C13" s="2" t="s">
        <v>325</v>
      </c>
      <c r="D13" s="2"/>
      <c r="E13" s="2" t="s">
        <v>1279</v>
      </c>
      <c r="F13" s="2" t="s">
        <v>393</v>
      </c>
      <c r="G13" s="9"/>
      <c r="H13" s="9"/>
      <c r="I13" s="10" t="str">
        <f t="shared" si="0"/>
        <v/>
      </c>
      <c r="J13" s="2"/>
      <c r="K13" s="2"/>
      <c r="L13" s="2"/>
      <c r="M13" s="2"/>
      <c r="N13" s="2"/>
      <c r="O13" s="2"/>
      <c r="P13" s="2"/>
      <c r="Q13" s="2"/>
      <c r="R13" s="2"/>
      <c r="S13" s="2"/>
      <c r="T13" s="2"/>
      <c r="U13" s="11"/>
      <c r="V13" s="11"/>
      <c r="W13" s="2"/>
    </row>
    <row r="14" spans="1:23" ht="22" customHeight="1" x14ac:dyDescent="0.15">
      <c r="A14" s="4" t="s">
        <v>1278</v>
      </c>
      <c r="B14" s="4" t="s">
        <v>400</v>
      </c>
      <c r="C14" s="4" t="s">
        <v>325</v>
      </c>
      <c r="D14" s="2"/>
      <c r="E14" s="4" t="s">
        <v>1279</v>
      </c>
      <c r="F14" s="4" t="s">
        <v>403</v>
      </c>
      <c r="G14" s="9"/>
      <c r="H14" s="9"/>
      <c r="I14" s="10" t="str">
        <f t="shared" si="0"/>
        <v/>
      </c>
      <c r="J14" s="2"/>
      <c r="K14" s="2"/>
      <c r="L14" s="2"/>
      <c r="M14" s="2"/>
      <c r="N14" s="2"/>
      <c r="O14" s="2"/>
      <c r="P14" s="2"/>
      <c r="Q14" s="2"/>
      <c r="R14" s="2"/>
      <c r="S14" s="2"/>
      <c r="T14" s="2"/>
      <c r="U14" s="11"/>
      <c r="V14" s="11"/>
      <c r="W14" s="2"/>
    </row>
    <row r="15" spans="1:23" ht="22" customHeight="1" x14ac:dyDescent="0.15">
      <c r="A15" s="2" t="s">
        <v>1278</v>
      </c>
      <c r="B15" s="2" t="s">
        <v>410</v>
      </c>
      <c r="C15" s="5" t="s">
        <v>283</v>
      </c>
      <c r="D15" s="2"/>
      <c r="E15" s="2" t="s">
        <v>1279</v>
      </c>
      <c r="F15" s="2" t="s">
        <v>413</v>
      </c>
      <c r="G15" s="9"/>
      <c r="H15" s="9"/>
      <c r="I15" s="10" t="str">
        <f t="shared" si="0"/>
        <v/>
      </c>
      <c r="J15" s="2"/>
      <c r="K15" s="2"/>
      <c r="L15" s="2"/>
      <c r="M15" s="2"/>
      <c r="N15" s="2"/>
      <c r="O15" s="2"/>
      <c r="P15" s="2"/>
      <c r="Q15" s="2"/>
      <c r="R15" s="2"/>
      <c r="S15" s="2"/>
      <c r="T15" s="2"/>
      <c r="U15" s="11"/>
      <c r="V15" s="11"/>
      <c r="W15" s="2"/>
    </row>
    <row r="16" spans="1:23" ht="22" customHeight="1" x14ac:dyDescent="0.15">
      <c r="A16" s="4" t="s">
        <v>1278</v>
      </c>
      <c r="B16" s="4" t="s">
        <v>420</v>
      </c>
      <c r="C16" s="5" t="s">
        <v>283</v>
      </c>
      <c r="D16" s="2"/>
      <c r="E16" s="4" t="s">
        <v>1279</v>
      </c>
      <c r="F16" s="4" t="s">
        <v>423</v>
      </c>
      <c r="G16" s="9"/>
      <c r="H16" s="9"/>
      <c r="I16" s="10" t="str">
        <f t="shared" si="0"/>
        <v/>
      </c>
      <c r="J16" s="2"/>
      <c r="K16" s="2"/>
      <c r="L16" s="2"/>
      <c r="M16" s="2"/>
      <c r="N16" s="2"/>
      <c r="O16" s="2"/>
      <c r="P16" s="2"/>
      <c r="Q16" s="2"/>
      <c r="R16" s="2"/>
      <c r="S16" s="2"/>
      <c r="T16" s="2"/>
      <c r="U16" s="11"/>
      <c r="V16" s="11"/>
      <c r="W16" s="2"/>
    </row>
    <row r="17" spans="1:23" ht="22" customHeight="1" x14ac:dyDescent="0.15">
      <c r="A17" s="2" t="s">
        <v>1278</v>
      </c>
      <c r="B17" s="2" t="s">
        <v>430</v>
      </c>
      <c r="C17" s="2" t="s">
        <v>325</v>
      </c>
      <c r="D17" s="2"/>
      <c r="E17" s="2" t="s">
        <v>1279</v>
      </c>
      <c r="F17" s="2" t="s">
        <v>433</v>
      </c>
      <c r="G17" s="9"/>
      <c r="H17" s="9"/>
      <c r="I17" s="10" t="str">
        <f t="shared" si="0"/>
        <v/>
      </c>
      <c r="J17" s="2"/>
      <c r="K17" s="2"/>
      <c r="L17" s="2"/>
      <c r="M17" s="2"/>
      <c r="N17" s="2"/>
      <c r="O17" s="2"/>
      <c r="P17" s="2"/>
      <c r="Q17" s="2"/>
      <c r="R17" s="2"/>
      <c r="S17" s="2"/>
      <c r="T17" s="2"/>
      <c r="U17" s="11"/>
      <c r="V17" s="11"/>
      <c r="W17" s="2"/>
    </row>
    <row r="18" spans="1:23" ht="22" customHeight="1" x14ac:dyDescent="0.15">
      <c r="A18" s="4" t="s">
        <v>1278</v>
      </c>
      <c r="B18" s="4" t="s">
        <v>438</v>
      </c>
      <c r="C18" s="4" t="s">
        <v>325</v>
      </c>
      <c r="D18" s="2"/>
      <c r="E18" s="4" t="s">
        <v>1279</v>
      </c>
      <c r="F18" s="4" t="s">
        <v>440</v>
      </c>
      <c r="G18" s="9"/>
      <c r="H18" s="9"/>
      <c r="I18" s="10" t="str">
        <f t="shared" si="0"/>
        <v/>
      </c>
      <c r="J18" s="2"/>
      <c r="K18" s="2"/>
      <c r="L18" s="2"/>
      <c r="M18" s="2"/>
      <c r="N18" s="2"/>
      <c r="O18" s="2"/>
      <c r="P18" s="2"/>
      <c r="Q18" s="2"/>
      <c r="R18" s="2"/>
      <c r="S18" s="2"/>
      <c r="T18" s="2"/>
      <c r="U18" s="11"/>
      <c r="V18" s="11"/>
      <c r="W18" s="2"/>
    </row>
    <row r="19" spans="1:23" ht="22" customHeight="1" x14ac:dyDescent="0.15">
      <c r="A19" s="2" t="s">
        <v>1278</v>
      </c>
      <c r="B19" s="2" t="s">
        <v>445</v>
      </c>
      <c r="C19" s="2" t="s">
        <v>325</v>
      </c>
      <c r="D19" s="2"/>
      <c r="E19" s="2" t="s">
        <v>1279</v>
      </c>
      <c r="F19" s="2" t="s">
        <v>385</v>
      </c>
      <c r="G19" s="9"/>
      <c r="H19" s="9"/>
      <c r="I19" s="10" t="str">
        <f t="shared" si="0"/>
        <v/>
      </c>
      <c r="J19" s="2"/>
      <c r="K19" s="2"/>
      <c r="L19" s="2"/>
      <c r="M19" s="2"/>
      <c r="N19" s="2"/>
      <c r="O19" s="2"/>
      <c r="P19" s="2"/>
      <c r="Q19" s="2"/>
      <c r="R19" s="2"/>
      <c r="S19" s="2"/>
      <c r="T19" s="2"/>
      <c r="U19" s="11"/>
      <c r="V19" s="11"/>
      <c r="W19" s="2"/>
    </row>
    <row r="20" spans="1:23" ht="30.5" customHeight="1" x14ac:dyDescent="0.15">
      <c r="A20" s="4" t="s">
        <v>1278</v>
      </c>
      <c r="B20" s="4" t="s">
        <v>453</v>
      </c>
      <c r="C20" s="4" t="s">
        <v>325</v>
      </c>
      <c r="D20" s="2"/>
      <c r="E20" s="4" t="s">
        <v>1279</v>
      </c>
      <c r="F20" s="4" t="s">
        <v>456</v>
      </c>
      <c r="G20" s="9"/>
      <c r="H20" s="9"/>
      <c r="I20" s="10" t="str">
        <f t="shared" si="0"/>
        <v/>
      </c>
      <c r="J20" s="2"/>
      <c r="K20" s="2"/>
      <c r="L20" s="2"/>
      <c r="M20" s="2"/>
      <c r="N20" s="2"/>
      <c r="O20" s="2"/>
      <c r="P20" s="2"/>
      <c r="Q20" s="2"/>
      <c r="R20" s="2"/>
      <c r="S20" s="2"/>
      <c r="T20" s="2"/>
      <c r="U20" s="11"/>
      <c r="V20" s="11"/>
      <c r="W20" s="2"/>
    </row>
    <row r="21" spans="1:23" ht="22" customHeight="1" x14ac:dyDescent="0.15">
      <c r="A21" s="2" t="s">
        <v>1278</v>
      </c>
      <c r="B21" s="2" t="s">
        <v>463</v>
      </c>
      <c r="C21" s="2" t="s">
        <v>325</v>
      </c>
      <c r="D21" s="2"/>
      <c r="E21" s="2" t="s">
        <v>1279</v>
      </c>
      <c r="F21" s="2" t="s">
        <v>466</v>
      </c>
      <c r="G21" s="9"/>
      <c r="H21" s="9"/>
      <c r="I21" s="10" t="str">
        <f t="shared" si="0"/>
        <v/>
      </c>
      <c r="J21" s="2"/>
      <c r="K21" s="2"/>
      <c r="L21" s="2"/>
      <c r="M21" s="2"/>
      <c r="N21" s="2"/>
      <c r="O21" s="2"/>
      <c r="P21" s="2"/>
      <c r="Q21" s="2"/>
      <c r="R21" s="2"/>
      <c r="S21" s="2"/>
      <c r="T21" s="2"/>
      <c r="U21" s="11"/>
      <c r="V21" s="11"/>
      <c r="W21" s="2"/>
    </row>
    <row r="22" spans="1:23" ht="30.5" customHeight="1" x14ac:dyDescent="0.15">
      <c r="A22" s="4" t="s">
        <v>1280</v>
      </c>
      <c r="B22" s="4" t="s">
        <v>278</v>
      </c>
      <c r="C22" s="5" t="s">
        <v>283</v>
      </c>
      <c r="D22" s="2"/>
      <c r="E22" s="4" t="s">
        <v>1279</v>
      </c>
      <c r="F22" s="4" t="s">
        <v>281</v>
      </c>
      <c r="G22" s="9"/>
      <c r="H22" s="9"/>
      <c r="I22" s="10" t="str">
        <f t="shared" si="0"/>
        <v/>
      </c>
      <c r="J22" s="2"/>
      <c r="K22" s="2"/>
      <c r="L22" s="2"/>
      <c r="M22" s="2"/>
      <c r="N22" s="2"/>
      <c r="O22" s="2"/>
      <c r="P22" s="2"/>
      <c r="Q22" s="2"/>
      <c r="R22" s="2"/>
      <c r="S22" s="2"/>
      <c r="T22" s="2"/>
      <c r="U22" s="11"/>
      <c r="V22" s="11"/>
      <c r="W22" s="2"/>
    </row>
    <row r="23" spans="1:23" ht="30.5" customHeight="1" x14ac:dyDescent="0.15">
      <c r="A23" s="2" t="s">
        <v>1280</v>
      </c>
      <c r="B23" s="2" t="s">
        <v>291</v>
      </c>
      <c r="C23" s="5" t="s">
        <v>283</v>
      </c>
      <c r="D23" s="2"/>
      <c r="E23" s="2" t="s">
        <v>1279</v>
      </c>
      <c r="F23" s="2" t="s">
        <v>294</v>
      </c>
      <c r="G23" s="9"/>
      <c r="H23" s="9"/>
      <c r="I23" s="10" t="str">
        <f t="shared" si="0"/>
        <v/>
      </c>
      <c r="J23" s="2"/>
      <c r="K23" s="2"/>
      <c r="L23" s="2"/>
      <c r="M23" s="2"/>
      <c r="N23" s="2"/>
      <c r="O23" s="2"/>
      <c r="P23" s="2"/>
      <c r="Q23" s="2"/>
      <c r="R23" s="2"/>
      <c r="S23" s="2"/>
      <c r="T23" s="2"/>
      <c r="U23" s="11"/>
      <c r="V23" s="11"/>
      <c r="W23" s="2"/>
    </row>
    <row r="24" spans="1:23" ht="22" customHeight="1" x14ac:dyDescent="0.15">
      <c r="A24" s="4" t="s">
        <v>1280</v>
      </c>
      <c r="B24" s="4" t="s">
        <v>301</v>
      </c>
      <c r="C24" s="5" t="s">
        <v>283</v>
      </c>
      <c r="D24" s="2"/>
      <c r="E24" s="4" t="s">
        <v>1279</v>
      </c>
      <c r="F24" s="4" t="s">
        <v>304</v>
      </c>
      <c r="G24" s="9"/>
      <c r="H24" s="9"/>
      <c r="I24" s="10" t="str">
        <f t="shared" si="0"/>
        <v/>
      </c>
      <c r="J24" s="2"/>
      <c r="K24" s="2"/>
      <c r="L24" s="2"/>
      <c r="M24" s="2"/>
      <c r="N24" s="2"/>
      <c r="O24" s="2"/>
      <c r="P24" s="2"/>
      <c r="Q24" s="2"/>
      <c r="R24" s="2"/>
      <c r="S24" s="2"/>
      <c r="T24" s="2"/>
      <c r="U24" s="11"/>
      <c r="V24" s="11"/>
      <c r="W24" s="2"/>
    </row>
    <row r="25" spans="1:23" ht="22" customHeight="1" x14ac:dyDescent="0.15">
      <c r="A25" s="2" t="s">
        <v>1280</v>
      </c>
      <c r="B25" s="2" t="s">
        <v>311</v>
      </c>
      <c r="C25" s="5" t="s">
        <v>283</v>
      </c>
      <c r="D25" s="2"/>
      <c r="E25" s="2" t="s">
        <v>1279</v>
      </c>
      <c r="F25" s="2" t="s">
        <v>314</v>
      </c>
      <c r="G25" s="9"/>
      <c r="H25" s="9"/>
      <c r="I25" s="10" t="str">
        <f t="shared" si="0"/>
        <v/>
      </c>
      <c r="J25" s="2"/>
      <c r="K25" s="2"/>
      <c r="L25" s="2"/>
      <c r="M25" s="2"/>
      <c r="N25" s="2"/>
      <c r="O25" s="2"/>
      <c r="P25" s="2"/>
      <c r="Q25" s="2"/>
      <c r="R25" s="2"/>
      <c r="S25" s="2"/>
      <c r="T25" s="2"/>
      <c r="U25" s="11"/>
      <c r="V25" s="11"/>
      <c r="W25" s="2"/>
    </row>
    <row r="26" spans="1:23" ht="22" customHeight="1" x14ac:dyDescent="0.15">
      <c r="A26" s="4" t="s">
        <v>1280</v>
      </c>
      <c r="B26" s="4" t="s">
        <v>321</v>
      </c>
      <c r="C26" s="4" t="s">
        <v>325</v>
      </c>
      <c r="D26" s="2"/>
      <c r="E26" s="4" t="s">
        <v>1279</v>
      </c>
      <c r="F26" s="4" t="s">
        <v>323</v>
      </c>
      <c r="G26" s="9"/>
      <c r="H26" s="9"/>
      <c r="I26" s="10" t="str">
        <f t="shared" si="0"/>
        <v/>
      </c>
      <c r="J26" s="2"/>
      <c r="K26" s="2"/>
      <c r="L26" s="2"/>
      <c r="M26" s="2"/>
      <c r="N26" s="2"/>
      <c r="O26" s="2"/>
      <c r="P26" s="2"/>
      <c r="Q26" s="2"/>
      <c r="R26" s="2"/>
      <c r="S26" s="2"/>
      <c r="T26" s="2"/>
      <c r="U26" s="11"/>
      <c r="V26" s="11"/>
      <c r="W26" s="2"/>
    </row>
    <row r="27" spans="1:23" ht="22" customHeight="1" x14ac:dyDescent="0.15">
      <c r="A27" s="2" t="s">
        <v>1280</v>
      </c>
      <c r="B27" s="2" t="s">
        <v>332</v>
      </c>
      <c r="C27" s="2" t="s">
        <v>325</v>
      </c>
      <c r="D27" s="2"/>
      <c r="E27" s="2" t="s">
        <v>1279</v>
      </c>
      <c r="F27" s="2" t="s">
        <v>335</v>
      </c>
      <c r="G27" s="9"/>
      <c r="H27" s="9"/>
      <c r="I27" s="10" t="str">
        <f t="shared" si="0"/>
        <v/>
      </c>
      <c r="J27" s="2"/>
      <c r="K27" s="2"/>
      <c r="L27" s="2"/>
      <c r="M27" s="2"/>
      <c r="N27" s="2"/>
      <c r="O27" s="2"/>
      <c r="P27" s="2"/>
      <c r="Q27" s="2"/>
      <c r="R27" s="2"/>
      <c r="S27" s="2"/>
      <c r="T27" s="2"/>
      <c r="U27" s="11"/>
      <c r="V27" s="11"/>
      <c r="W27" s="2"/>
    </row>
    <row r="28" spans="1:23" ht="22" customHeight="1" x14ac:dyDescent="0.15">
      <c r="A28" s="4" t="s">
        <v>1280</v>
      </c>
      <c r="B28" s="4" t="s">
        <v>342</v>
      </c>
      <c r="C28" s="4" t="s">
        <v>325</v>
      </c>
      <c r="D28" s="2"/>
      <c r="E28" s="4" t="s">
        <v>1279</v>
      </c>
      <c r="F28" s="4" t="s">
        <v>345</v>
      </c>
      <c r="G28" s="9"/>
      <c r="H28" s="9"/>
      <c r="I28" s="10" t="str">
        <f t="shared" si="0"/>
        <v/>
      </c>
      <c r="J28" s="2"/>
      <c r="K28" s="2"/>
      <c r="L28" s="2"/>
      <c r="M28" s="2"/>
      <c r="N28" s="2"/>
      <c r="O28" s="2"/>
      <c r="P28" s="2"/>
      <c r="Q28" s="2"/>
      <c r="R28" s="2"/>
      <c r="S28" s="2"/>
      <c r="T28" s="2"/>
      <c r="U28" s="11"/>
      <c r="V28" s="11"/>
      <c r="W28" s="2"/>
    </row>
    <row r="29" spans="1:23" ht="22" customHeight="1" x14ac:dyDescent="0.15">
      <c r="A29" s="2" t="s">
        <v>1280</v>
      </c>
      <c r="B29" s="2" t="s">
        <v>351</v>
      </c>
      <c r="C29" s="2" t="s">
        <v>325</v>
      </c>
      <c r="D29" s="2"/>
      <c r="E29" s="2" t="s">
        <v>1279</v>
      </c>
      <c r="F29" s="2" t="s">
        <v>354</v>
      </c>
      <c r="G29" s="9"/>
      <c r="H29" s="9"/>
      <c r="I29" s="10" t="str">
        <f t="shared" si="0"/>
        <v/>
      </c>
      <c r="J29" s="2"/>
      <c r="K29" s="2"/>
      <c r="L29" s="2"/>
      <c r="M29" s="2"/>
      <c r="N29" s="2"/>
      <c r="O29" s="2"/>
      <c r="P29" s="2"/>
      <c r="Q29" s="2"/>
      <c r="R29" s="2"/>
      <c r="S29" s="2"/>
      <c r="T29" s="2"/>
      <c r="U29" s="11"/>
      <c r="V29" s="11"/>
      <c r="W29" s="2"/>
    </row>
    <row r="30" spans="1:23" ht="22" customHeight="1" x14ac:dyDescent="0.15">
      <c r="A30" s="4" t="s">
        <v>1280</v>
      </c>
      <c r="B30" s="4" t="s">
        <v>361</v>
      </c>
      <c r="C30" s="4" t="s">
        <v>325</v>
      </c>
      <c r="D30" s="2"/>
      <c r="E30" s="4" t="s">
        <v>1279</v>
      </c>
      <c r="F30" s="4" t="s">
        <v>364</v>
      </c>
      <c r="G30" s="9"/>
      <c r="H30" s="9"/>
      <c r="I30" s="10" t="str">
        <f t="shared" si="0"/>
        <v/>
      </c>
      <c r="J30" s="2"/>
      <c r="K30" s="2"/>
      <c r="L30" s="2"/>
      <c r="M30" s="2"/>
      <c r="N30" s="2"/>
      <c r="O30" s="2"/>
      <c r="P30" s="2"/>
      <c r="Q30" s="2"/>
      <c r="R30" s="2"/>
      <c r="S30" s="2"/>
      <c r="T30" s="2"/>
      <c r="U30" s="11"/>
      <c r="V30" s="11"/>
      <c r="W30" s="2"/>
    </row>
    <row r="31" spans="1:23" ht="30.5" customHeight="1" x14ac:dyDescent="0.15">
      <c r="A31" s="2" t="s">
        <v>1280</v>
      </c>
      <c r="B31" s="2" t="s">
        <v>370</v>
      </c>
      <c r="C31" s="5" t="s">
        <v>283</v>
      </c>
      <c r="D31" s="2"/>
      <c r="E31" s="2" t="s">
        <v>1279</v>
      </c>
      <c r="F31" s="2" t="s">
        <v>373</v>
      </c>
      <c r="G31" s="9"/>
      <c r="H31" s="9"/>
      <c r="I31" s="10" t="str">
        <f t="shared" si="0"/>
        <v/>
      </c>
      <c r="J31" s="2"/>
      <c r="K31" s="2"/>
      <c r="L31" s="2"/>
      <c r="M31" s="2"/>
      <c r="N31" s="2"/>
      <c r="O31" s="2"/>
      <c r="P31" s="2"/>
      <c r="Q31" s="2"/>
      <c r="R31" s="2"/>
      <c r="S31" s="2"/>
      <c r="T31" s="2"/>
      <c r="U31" s="11"/>
      <c r="V31" s="11"/>
      <c r="W31" s="2"/>
    </row>
    <row r="32" spans="1:23" ht="22" customHeight="1" x14ac:dyDescent="0.15">
      <c r="A32" s="4" t="s">
        <v>1280</v>
      </c>
      <c r="B32" s="4" t="s">
        <v>382</v>
      </c>
      <c r="C32" s="5" t="s">
        <v>283</v>
      </c>
      <c r="D32" s="2"/>
      <c r="E32" s="4" t="s">
        <v>1279</v>
      </c>
      <c r="F32" s="4" t="s">
        <v>385</v>
      </c>
      <c r="G32" s="9"/>
      <c r="H32" s="9"/>
      <c r="I32" s="10" t="str">
        <f t="shared" si="0"/>
        <v/>
      </c>
      <c r="J32" s="2"/>
      <c r="K32" s="2"/>
      <c r="L32" s="2"/>
      <c r="M32" s="2"/>
      <c r="N32" s="2"/>
      <c r="O32" s="2"/>
      <c r="P32" s="2"/>
      <c r="Q32" s="2"/>
      <c r="R32" s="2"/>
      <c r="S32" s="2"/>
      <c r="T32" s="2"/>
      <c r="U32" s="11"/>
      <c r="V32" s="11"/>
      <c r="W32" s="2"/>
    </row>
    <row r="33" spans="1:23" ht="30.5" customHeight="1" x14ac:dyDescent="0.15">
      <c r="A33" s="2" t="s">
        <v>1280</v>
      </c>
      <c r="B33" s="2" t="s">
        <v>391</v>
      </c>
      <c r="C33" s="2" t="s">
        <v>325</v>
      </c>
      <c r="D33" s="2"/>
      <c r="E33" s="2" t="s">
        <v>1279</v>
      </c>
      <c r="F33" s="2" t="s">
        <v>393</v>
      </c>
      <c r="G33" s="9"/>
      <c r="H33" s="9"/>
      <c r="I33" s="10" t="str">
        <f t="shared" si="0"/>
        <v/>
      </c>
      <c r="J33" s="2"/>
      <c r="K33" s="2"/>
      <c r="L33" s="2"/>
      <c r="M33" s="2"/>
      <c r="N33" s="2"/>
      <c r="O33" s="2"/>
      <c r="P33" s="2"/>
      <c r="Q33" s="2"/>
      <c r="R33" s="2"/>
      <c r="S33" s="2"/>
      <c r="T33" s="2"/>
      <c r="U33" s="11"/>
      <c r="V33" s="11"/>
      <c r="W33" s="2"/>
    </row>
    <row r="34" spans="1:23" ht="22" customHeight="1" x14ac:dyDescent="0.15">
      <c r="A34" s="4" t="s">
        <v>1280</v>
      </c>
      <c r="B34" s="4" t="s">
        <v>400</v>
      </c>
      <c r="C34" s="4" t="s">
        <v>325</v>
      </c>
      <c r="D34" s="2"/>
      <c r="E34" s="4" t="s">
        <v>1279</v>
      </c>
      <c r="F34" s="4" t="s">
        <v>403</v>
      </c>
      <c r="G34" s="9"/>
      <c r="H34" s="9"/>
      <c r="I34" s="10" t="str">
        <f t="shared" ref="I34:I65" si="1">IF(COUNT(G34:H34)&lt;2,"",IF(H34&lt;=0,"",G34/H34))</f>
        <v/>
      </c>
      <c r="J34" s="2"/>
      <c r="K34" s="2"/>
      <c r="L34" s="2"/>
      <c r="M34" s="2"/>
      <c r="N34" s="2"/>
      <c r="O34" s="2"/>
      <c r="P34" s="2"/>
      <c r="Q34" s="2"/>
      <c r="R34" s="2"/>
      <c r="S34" s="2"/>
      <c r="T34" s="2"/>
      <c r="U34" s="11"/>
      <c r="V34" s="11"/>
      <c r="W34" s="2"/>
    </row>
    <row r="35" spans="1:23" ht="22" customHeight="1" x14ac:dyDescent="0.15">
      <c r="A35" s="2" t="s">
        <v>1280</v>
      </c>
      <c r="B35" s="2" t="s">
        <v>410</v>
      </c>
      <c r="C35" s="5" t="s">
        <v>283</v>
      </c>
      <c r="D35" s="2"/>
      <c r="E35" s="2" t="s">
        <v>1279</v>
      </c>
      <c r="F35" s="2" t="s">
        <v>413</v>
      </c>
      <c r="G35" s="9"/>
      <c r="H35" s="9"/>
      <c r="I35" s="10" t="str">
        <f t="shared" si="1"/>
        <v/>
      </c>
      <c r="J35" s="2"/>
      <c r="K35" s="2"/>
      <c r="L35" s="2"/>
      <c r="M35" s="2"/>
      <c r="N35" s="2"/>
      <c r="O35" s="2"/>
      <c r="P35" s="2"/>
      <c r="Q35" s="2"/>
      <c r="R35" s="2"/>
      <c r="S35" s="2"/>
      <c r="T35" s="2"/>
      <c r="U35" s="11"/>
      <c r="V35" s="11"/>
      <c r="W35" s="2"/>
    </row>
    <row r="36" spans="1:23" ht="22" customHeight="1" x14ac:dyDescent="0.15">
      <c r="A36" s="4" t="s">
        <v>1280</v>
      </c>
      <c r="B36" s="4" t="s">
        <v>420</v>
      </c>
      <c r="C36" s="5" t="s">
        <v>283</v>
      </c>
      <c r="D36" s="2"/>
      <c r="E36" s="4" t="s">
        <v>1279</v>
      </c>
      <c r="F36" s="4" t="s">
        <v>423</v>
      </c>
      <c r="G36" s="9"/>
      <c r="H36" s="9"/>
      <c r="I36" s="10" t="str">
        <f t="shared" si="1"/>
        <v/>
      </c>
      <c r="J36" s="2"/>
      <c r="K36" s="2"/>
      <c r="L36" s="2"/>
      <c r="M36" s="2"/>
      <c r="N36" s="2"/>
      <c r="O36" s="2"/>
      <c r="P36" s="2"/>
      <c r="Q36" s="2"/>
      <c r="R36" s="2"/>
      <c r="S36" s="2"/>
      <c r="T36" s="2"/>
      <c r="U36" s="11"/>
      <c r="V36" s="11"/>
      <c r="W36" s="2"/>
    </row>
    <row r="37" spans="1:23" ht="22" customHeight="1" x14ac:dyDescent="0.15">
      <c r="A37" s="2" t="s">
        <v>1280</v>
      </c>
      <c r="B37" s="2" t="s">
        <v>430</v>
      </c>
      <c r="C37" s="2" t="s">
        <v>325</v>
      </c>
      <c r="D37" s="2"/>
      <c r="E37" s="2" t="s">
        <v>1279</v>
      </c>
      <c r="F37" s="2" t="s">
        <v>433</v>
      </c>
      <c r="G37" s="9"/>
      <c r="H37" s="9"/>
      <c r="I37" s="10" t="str">
        <f t="shared" si="1"/>
        <v/>
      </c>
      <c r="J37" s="2"/>
      <c r="K37" s="2"/>
      <c r="L37" s="2"/>
      <c r="M37" s="2"/>
      <c r="N37" s="2"/>
      <c r="O37" s="2"/>
      <c r="P37" s="2"/>
      <c r="Q37" s="2"/>
      <c r="R37" s="2"/>
      <c r="S37" s="2"/>
      <c r="T37" s="2"/>
      <c r="U37" s="11"/>
      <c r="V37" s="11"/>
      <c r="W37" s="2"/>
    </row>
    <row r="38" spans="1:23" ht="22" customHeight="1" x14ac:dyDescent="0.15">
      <c r="A38" s="4" t="s">
        <v>1280</v>
      </c>
      <c r="B38" s="4" t="s">
        <v>438</v>
      </c>
      <c r="C38" s="4" t="s">
        <v>325</v>
      </c>
      <c r="D38" s="2"/>
      <c r="E38" s="4" t="s">
        <v>1279</v>
      </c>
      <c r="F38" s="4" t="s">
        <v>440</v>
      </c>
      <c r="G38" s="9"/>
      <c r="H38" s="9"/>
      <c r="I38" s="10" t="str">
        <f t="shared" si="1"/>
        <v/>
      </c>
      <c r="J38" s="2"/>
      <c r="K38" s="2"/>
      <c r="L38" s="2"/>
      <c r="M38" s="2"/>
      <c r="N38" s="2"/>
      <c r="O38" s="2"/>
      <c r="P38" s="2"/>
      <c r="Q38" s="2"/>
      <c r="R38" s="2"/>
      <c r="S38" s="2"/>
      <c r="T38" s="2"/>
      <c r="U38" s="11"/>
      <c r="V38" s="11"/>
      <c r="W38" s="2"/>
    </row>
    <row r="39" spans="1:23" ht="22" customHeight="1" x14ac:dyDescent="0.15">
      <c r="A39" s="2" t="s">
        <v>1280</v>
      </c>
      <c r="B39" s="2" t="s">
        <v>445</v>
      </c>
      <c r="C39" s="2" t="s">
        <v>325</v>
      </c>
      <c r="D39" s="2"/>
      <c r="E39" s="2" t="s">
        <v>1279</v>
      </c>
      <c r="F39" s="2" t="s">
        <v>385</v>
      </c>
      <c r="G39" s="9"/>
      <c r="H39" s="9"/>
      <c r="I39" s="10" t="str">
        <f t="shared" si="1"/>
        <v/>
      </c>
      <c r="J39" s="2"/>
      <c r="K39" s="2"/>
      <c r="L39" s="2"/>
      <c r="M39" s="2"/>
      <c r="N39" s="2"/>
      <c r="O39" s="2"/>
      <c r="P39" s="2"/>
      <c r="Q39" s="2"/>
      <c r="R39" s="2"/>
      <c r="S39" s="2"/>
      <c r="T39" s="2"/>
      <c r="U39" s="11"/>
      <c r="V39" s="11"/>
      <c r="W39" s="2"/>
    </row>
    <row r="40" spans="1:23" ht="30.5" customHeight="1" x14ac:dyDescent="0.15">
      <c r="A40" s="4" t="s">
        <v>1280</v>
      </c>
      <c r="B40" s="4" t="s">
        <v>453</v>
      </c>
      <c r="C40" s="4" t="s">
        <v>325</v>
      </c>
      <c r="D40" s="2"/>
      <c r="E40" s="4" t="s">
        <v>1279</v>
      </c>
      <c r="F40" s="4" t="s">
        <v>456</v>
      </c>
      <c r="G40" s="9"/>
      <c r="H40" s="9"/>
      <c r="I40" s="10" t="str">
        <f t="shared" si="1"/>
        <v/>
      </c>
      <c r="J40" s="2"/>
      <c r="K40" s="2"/>
      <c r="L40" s="2"/>
      <c r="M40" s="2"/>
      <c r="N40" s="2"/>
      <c r="O40" s="2"/>
      <c r="P40" s="2"/>
      <c r="Q40" s="2"/>
      <c r="R40" s="2"/>
      <c r="S40" s="2"/>
      <c r="T40" s="2"/>
      <c r="U40" s="11"/>
      <c r="V40" s="11"/>
      <c r="W40" s="2"/>
    </row>
    <row r="41" spans="1:23" ht="22" customHeight="1" x14ac:dyDescent="0.15">
      <c r="A41" s="2" t="s">
        <v>1280</v>
      </c>
      <c r="B41" s="2" t="s">
        <v>463</v>
      </c>
      <c r="C41" s="2" t="s">
        <v>325</v>
      </c>
      <c r="D41" s="2"/>
      <c r="E41" s="2" t="s">
        <v>1279</v>
      </c>
      <c r="F41" s="2" t="s">
        <v>466</v>
      </c>
      <c r="G41" s="9"/>
      <c r="H41" s="9"/>
      <c r="I41" s="10" t="str">
        <f t="shared" si="1"/>
        <v/>
      </c>
      <c r="J41" s="2"/>
      <c r="K41" s="2"/>
      <c r="L41" s="2"/>
      <c r="M41" s="2"/>
      <c r="N41" s="2"/>
      <c r="O41" s="2"/>
      <c r="P41" s="2"/>
      <c r="Q41" s="2"/>
      <c r="R41" s="2"/>
      <c r="S41" s="2"/>
      <c r="T41" s="2"/>
      <c r="U41" s="11"/>
      <c r="V41" s="11"/>
      <c r="W41" s="2"/>
    </row>
    <row r="42" spans="1:23" ht="30.5" customHeight="1" x14ac:dyDescent="0.15">
      <c r="A42" s="4" t="s">
        <v>1281</v>
      </c>
      <c r="B42" s="4" t="s">
        <v>278</v>
      </c>
      <c r="C42" s="5" t="s">
        <v>283</v>
      </c>
      <c r="D42" s="2"/>
      <c r="E42" s="4" t="s">
        <v>1279</v>
      </c>
      <c r="F42" s="4" t="s">
        <v>281</v>
      </c>
      <c r="G42" s="9"/>
      <c r="H42" s="9"/>
      <c r="I42" s="10" t="str">
        <f t="shared" si="1"/>
        <v/>
      </c>
      <c r="J42" s="2"/>
      <c r="K42" s="2"/>
      <c r="L42" s="2"/>
      <c r="M42" s="2"/>
      <c r="N42" s="2"/>
      <c r="O42" s="2"/>
      <c r="P42" s="2"/>
      <c r="Q42" s="2"/>
      <c r="R42" s="2"/>
      <c r="S42" s="2"/>
      <c r="T42" s="2"/>
      <c r="U42" s="11"/>
      <c r="V42" s="11"/>
      <c r="W42" s="2"/>
    </row>
    <row r="43" spans="1:23" ht="30.5" customHeight="1" x14ac:dyDescent="0.15">
      <c r="A43" s="2" t="s">
        <v>1281</v>
      </c>
      <c r="B43" s="2" t="s">
        <v>291</v>
      </c>
      <c r="C43" s="5" t="s">
        <v>283</v>
      </c>
      <c r="D43" s="2"/>
      <c r="E43" s="2" t="s">
        <v>1279</v>
      </c>
      <c r="F43" s="2" t="s">
        <v>294</v>
      </c>
      <c r="G43" s="9"/>
      <c r="H43" s="9"/>
      <c r="I43" s="10" t="str">
        <f t="shared" si="1"/>
        <v/>
      </c>
      <c r="J43" s="2"/>
      <c r="K43" s="2"/>
      <c r="L43" s="2"/>
      <c r="M43" s="2"/>
      <c r="N43" s="2"/>
      <c r="O43" s="2"/>
      <c r="P43" s="2"/>
      <c r="Q43" s="2"/>
      <c r="R43" s="2"/>
      <c r="S43" s="2"/>
      <c r="T43" s="2"/>
      <c r="U43" s="11"/>
      <c r="V43" s="11"/>
      <c r="W43" s="2"/>
    </row>
    <row r="44" spans="1:23" ht="22" customHeight="1" x14ac:dyDescent="0.15">
      <c r="A44" s="4" t="s">
        <v>1281</v>
      </c>
      <c r="B44" s="4" t="s">
        <v>301</v>
      </c>
      <c r="C44" s="5" t="s">
        <v>283</v>
      </c>
      <c r="D44" s="2"/>
      <c r="E44" s="4" t="s">
        <v>1279</v>
      </c>
      <c r="F44" s="4" t="s">
        <v>304</v>
      </c>
      <c r="G44" s="9"/>
      <c r="H44" s="9"/>
      <c r="I44" s="10" t="str">
        <f t="shared" si="1"/>
        <v/>
      </c>
      <c r="J44" s="2"/>
      <c r="K44" s="2"/>
      <c r="L44" s="2"/>
      <c r="M44" s="2"/>
      <c r="N44" s="2"/>
      <c r="O44" s="2"/>
      <c r="P44" s="2"/>
      <c r="Q44" s="2"/>
      <c r="R44" s="2"/>
      <c r="S44" s="2"/>
      <c r="T44" s="2"/>
      <c r="U44" s="11"/>
      <c r="V44" s="11"/>
      <c r="W44" s="2"/>
    </row>
    <row r="45" spans="1:23" ht="22" customHeight="1" x14ac:dyDescent="0.15">
      <c r="A45" s="2" t="s">
        <v>1281</v>
      </c>
      <c r="B45" s="2" t="s">
        <v>311</v>
      </c>
      <c r="C45" s="5" t="s">
        <v>283</v>
      </c>
      <c r="D45" s="2"/>
      <c r="E45" s="2" t="s">
        <v>1279</v>
      </c>
      <c r="F45" s="2" t="s">
        <v>314</v>
      </c>
      <c r="G45" s="9"/>
      <c r="H45" s="9"/>
      <c r="I45" s="10" t="str">
        <f t="shared" si="1"/>
        <v/>
      </c>
      <c r="J45" s="2"/>
      <c r="K45" s="2"/>
      <c r="L45" s="2"/>
      <c r="M45" s="2"/>
      <c r="N45" s="2"/>
      <c r="O45" s="2"/>
      <c r="P45" s="2"/>
      <c r="Q45" s="2"/>
      <c r="R45" s="2"/>
      <c r="S45" s="2"/>
      <c r="T45" s="2"/>
      <c r="U45" s="11"/>
      <c r="V45" s="11"/>
      <c r="W45" s="2"/>
    </row>
    <row r="46" spans="1:23" ht="22" customHeight="1" x14ac:dyDescent="0.15">
      <c r="A46" s="4" t="s">
        <v>1281</v>
      </c>
      <c r="B46" s="4" t="s">
        <v>321</v>
      </c>
      <c r="C46" s="4" t="s">
        <v>325</v>
      </c>
      <c r="D46" s="2"/>
      <c r="E46" s="4" t="s">
        <v>1279</v>
      </c>
      <c r="F46" s="4" t="s">
        <v>323</v>
      </c>
      <c r="G46" s="9"/>
      <c r="H46" s="9"/>
      <c r="I46" s="10" t="str">
        <f t="shared" si="1"/>
        <v/>
      </c>
      <c r="J46" s="2"/>
      <c r="K46" s="2"/>
      <c r="L46" s="2"/>
      <c r="M46" s="2"/>
      <c r="N46" s="2"/>
      <c r="O46" s="2"/>
      <c r="P46" s="2"/>
      <c r="Q46" s="2"/>
      <c r="R46" s="2"/>
      <c r="S46" s="2"/>
      <c r="T46" s="2"/>
      <c r="U46" s="11"/>
      <c r="V46" s="11"/>
      <c r="W46" s="2"/>
    </row>
    <row r="47" spans="1:23" ht="22" customHeight="1" x14ac:dyDescent="0.15">
      <c r="A47" s="2" t="s">
        <v>1281</v>
      </c>
      <c r="B47" s="2" t="s">
        <v>332</v>
      </c>
      <c r="C47" s="2" t="s">
        <v>325</v>
      </c>
      <c r="D47" s="2"/>
      <c r="E47" s="2" t="s">
        <v>1279</v>
      </c>
      <c r="F47" s="2" t="s">
        <v>335</v>
      </c>
      <c r="G47" s="9"/>
      <c r="H47" s="9"/>
      <c r="I47" s="10" t="str">
        <f t="shared" si="1"/>
        <v/>
      </c>
      <c r="J47" s="2"/>
      <c r="K47" s="2"/>
      <c r="L47" s="2"/>
      <c r="M47" s="2"/>
      <c r="N47" s="2"/>
      <c r="O47" s="2"/>
      <c r="P47" s="2"/>
      <c r="Q47" s="2"/>
      <c r="R47" s="2"/>
      <c r="S47" s="2"/>
      <c r="T47" s="2"/>
      <c r="U47" s="11"/>
      <c r="V47" s="11"/>
      <c r="W47" s="2"/>
    </row>
    <row r="48" spans="1:23" ht="22" customHeight="1" x14ac:dyDescent="0.15">
      <c r="A48" s="4" t="s">
        <v>1281</v>
      </c>
      <c r="B48" s="4" t="s">
        <v>342</v>
      </c>
      <c r="C48" s="4" t="s">
        <v>325</v>
      </c>
      <c r="D48" s="2"/>
      <c r="E48" s="4" t="s">
        <v>1279</v>
      </c>
      <c r="F48" s="4" t="s">
        <v>345</v>
      </c>
      <c r="G48" s="9"/>
      <c r="H48" s="9"/>
      <c r="I48" s="10" t="str">
        <f t="shared" si="1"/>
        <v/>
      </c>
      <c r="J48" s="2"/>
      <c r="K48" s="2"/>
      <c r="L48" s="2"/>
      <c r="M48" s="2"/>
      <c r="N48" s="2"/>
      <c r="O48" s="2"/>
      <c r="P48" s="2"/>
      <c r="Q48" s="2"/>
      <c r="R48" s="2"/>
      <c r="S48" s="2"/>
      <c r="T48" s="2"/>
      <c r="U48" s="11"/>
      <c r="V48" s="11"/>
      <c r="W48" s="2"/>
    </row>
    <row r="49" spans="1:23" ht="22" customHeight="1" x14ac:dyDescent="0.15">
      <c r="A49" s="2" t="s">
        <v>1281</v>
      </c>
      <c r="B49" s="2" t="s">
        <v>351</v>
      </c>
      <c r="C49" s="2" t="s">
        <v>325</v>
      </c>
      <c r="D49" s="2"/>
      <c r="E49" s="2" t="s">
        <v>1279</v>
      </c>
      <c r="F49" s="2" t="s">
        <v>354</v>
      </c>
      <c r="G49" s="9"/>
      <c r="H49" s="9"/>
      <c r="I49" s="10" t="str">
        <f t="shared" si="1"/>
        <v/>
      </c>
      <c r="J49" s="2"/>
      <c r="K49" s="2"/>
      <c r="L49" s="2"/>
      <c r="M49" s="2"/>
      <c r="N49" s="2"/>
      <c r="O49" s="2"/>
      <c r="P49" s="2"/>
      <c r="Q49" s="2"/>
      <c r="R49" s="2"/>
      <c r="S49" s="2"/>
      <c r="T49" s="2"/>
      <c r="U49" s="11"/>
      <c r="V49" s="11"/>
      <c r="W49" s="2"/>
    </row>
    <row r="50" spans="1:23" ht="22" customHeight="1" x14ac:dyDescent="0.15">
      <c r="A50" s="4" t="s">
        <v>1281</v>
      </c>
      <c r="B50" s="4" t="s">
        <v>361</v>
      </c>
      <c r="C50" s="4" t="s">
        <v>325</v>
      </c>
      <c r="D50" s="2"/>
      <c r="E50" s="4" t="s">
        <v>1279</v>
      </c>
      <c r="F50" s="4" t="s">
        <v>364</v>
      </c>
      <c r="G50" s="9"/>
      <c r="H50" s="9"/>
      <c r="I50" s="10" t="str">
        <f t="shared" si="1"/>
        <v/>
      </c>
      <c r="J50" s="2"/>
      <c r="K50" s="2"/>
      <c r="L50" s="2"/>
      <c r="M50" s="2"/>
      <c r="N50" s="2"/>
      <c r="O50" s="2"/>
      <c r="P50" s="2"/>
      <c r="Q50" s="2"/>
      <c r="R50" s="2"/>
      <c r="S50" s="2"/>
      <c r="T50" s="2"/>
      <c r="U50" s="11"/>
      <c r="V50" s="11"/>
      <c r="W50" s="2"/>
    </row>
    <row r="51" spans="1:23" ht="30.5" customHeight="1" x14ac:dyDescent="0.15">
      <c r="A51" s="2" t="s">
        <v>1281</v>
      </c>
      <c r="B51" s="2" t="s">
        <v>370</v>
      </c>
      <c r="C51" s="5" t="s">
        <v>283</v>
      </c>
      <c r="D51" s="2"/>
      <c r="E51" s="2" t="s">
        <v>1279</v>
      </c>
      <c r="F51" s="2" t="s">
        <v>373</v>
      </c>
      <c r="G51" s="9"/>
      <c r="H51" s="9"/>
      <c r="I51" s="10" t="str">
        <f t="shared" si="1"/>
        <v/>
      </c>
      <c r="J51" s="2"/>
      <c r="K51" s="2"/>
      <c r="L51" s="2"/>
      <c r="M51" s="2"/>
      <c r="N51" s="2"/>
      <c r="O51" s="2"/>
      <c r="P51" s="2"/>
      <c r="Q51" s="2"/>
      <c r="R51" s="2"/>
      <c r="S51" s="2"/>
      <c r="T51" s="2"/>
      <c r="U51" s="11"/>
      <c r="V51" s="11"/>
      <c r="W51" s="2"/>
    </row>
    <row r="52" spans="1:23" ht="22" customHeight="1" x14ac:dyDescent="0.15">
      <c r="A52" s="4" t="s">
        <v>1281</v>
      </c>
      <c r="B52" s="4" t="s">
        <v>382</v>
      </c>
      <c r="C52" s="5" t="s">
        <v>283</v>
      </c>
      <c r="D52" s="2"/>
      <c r="E52" s="4" t="s">
        <v>1279</v>
      </c>
      <c r="F52" s="4" t="s">
        <v>385</v>
      </c>
      <c r="G52" s="9"/>
      <c r="H52" s="9"/>
      <c r="I52" s="10" t="str">
        <f t="shared" si="1"/>
        <v/>
      </c>
      <c r="J52" s="2"/>
      <c r="K52" s="2"/>
      <c r="L52" s="2"/>
      <c r="M52" s="2"/>
      <c r="N52" s="2"/>
      <c r="O52" s="2"/>
      <c r="P52" s="2"/>
      <c r="Q52" s="2"/>
      <c r="R52" s="2"/>
      <c r="S52" s="2"/>
      <c r="T52" s="2"/>
      <c r="U52" s="11"/>
      <c r="V52" s="11"/>
      <c r="W52" s="2"/>
    </row>
    <row r="53" spans="1:23" ht="30.5" customHeight="1" x14ac:dyDescent="0.15">
      <c r="A53" s="2" t="s">
        <v>1281</v>
      </c>
      <c r="B53" s="2" t="s">
        <v>391</v>
      </c>
      <c r="C53" s="2" t="s">
        <v>325</v>
      </c>
      <c r="D53" s="2"/>
      <c r="E53" s="2" t="s">
        <v>1279</v>
      </c>
      <c r="F53" s="2" t="s">
        <v>393</v>
      </c>
      <c r="G53" s="9"/>
      <c r="H53" s="9"/>
      <c r="I53" s="10" t="str">
        <f t="shared" si="1"/>
        <v/>
      </c>
      <c r="J53" s="2"/>
      <c r="K53" s="2"/>
      <c r="L53" s="2"/>
      <c r="M53" s="2"/>
      <c r="N53" s="2"/>
      <c r="O53" s="2"/>
      <c r="P53" s="2"/>
      <c r="Q53" s="2"/>
      <c r="R53" s="2"/>
      <c r="S53" s="2"/>
      <c r="T53" s="2"/>
      <c r="U53" s="11"/>
      <c r="V53" s="11"/>
      <c r="W53" s="2"/>
    </row>
    <row r="54" spans="1:23" ht="22" customHeight="1" x14ac:dyDescent="0.15">
      <c r="A54" s="4" t="s">
        <v>1281</v>
      </c>
      <c r="B54" s="4" t="s">
        <v>400</v>
      </c>
      <c r="C54" s="4" t="s">
        <v>325</v>
      </c>
      <c r="D54" s="2"/>
      <c r="E54" s="4" t="s">
        <v>1279</v>
      </c>
      <c r="F54" s="4" t="s">
        <v>403</v>
      </c>
      <c r="G54" s="9"/>
      <c r="H54" s="9"/>
      <c r="I54" s="10" t="str">
        <f t="shared" si="1"/>
        <v/>
      </c>
      <c r="J54" s="2"/>
      <c r="K54" s="2"/>
      <c r="L54" s="2"/>
      <c r="M54" s="2"/>
      <c r="N54" s="2"/>
      <c r="O54" s="2"/>
      <c r="P54" s="2"/>
      <c r="Q54" s="2"/>
      <c r="R54" s="2"/>
      <c r="S54" s="2"/>
      <c r="T54" s="2"/>
      <c r="U54" s="11"/>
      <c r="V54" s="11"/>
      <c r="W54" s="2"/>
    </row>
    <row r="55" spans="1:23" ht="22" customHeight="1" x14ac:dyDescent="0.15">
      <c r="A55" s="2" t="s">
        <v>1281</v>
      </c>
      <c r="B55" s="2" t="s">
        <v>410</v>
      </c>
      <c r="C55" s="5" t="s">
        <v>283</v>
      </c>
      <c r="D55" s="2"/>
      <c r="E55" s="2" t="s">
        <v>1279</v>
      </c>
      <c r="F55" s="2" t="s">
        <v>413</v>
      </c>
      <c r="G55" s="9"/>
      <c r="H55" s="9"/>
      <c r="I55" s="10" t="str">
        <f t="shared" si="1"/>
        <v/>
      </c>
      <c r="J55" s="2"/>
      <c r="K55" s="2"/>
      <c r="L55" s="2"/>
      <c r="M55" s="2"/>
      <c r="N55" s="2"/>
      <c r="O55" s="2"/>
      <c r="P55" s="2"/>
      <c r="Q55" s="2"/>
      <c r="R55" s="2"/>
      <c r="S55" s="2"/>
      <c r="T55" s="2"/>
      <c r="U55" s="11"/>
      <c r="V55" s="11"/>
      <c r="W55" s="2"/>
    </row>
    <row r="56" spans="1:23" ht="22" customHeight="1" x14ac:dyDescent="0.15">
      <c r="A56" s="4" t="s">
        <v>1281</v>
      </c>
      <c r="B56" s="4" t="s">
        <v>420</v>
      </c>
      <c r="C56" s="5" t="s">
        <v>283</v>
      </c>
      <c r="D56" s="2"/>
      <c r="E56" s="4" t="s">
        <v>1279</v>
      </c>
      <c r="F56" s="4" t="s">
        <v>423</v>
      </c>
      <c r="G56" s="9"/>
      <c r="H56" s="9"/>
      <c r="I56" s="10" t="str">
        <f t="shared" si="1"/>
        <v/>
      </c>
      <c r="J56" s="2"/>
      <c r="K56" s="2"/>
      <c r="L56" s="2"/>
      <c r="M56" s="2"/>
      <c r="N56" s="2"/>
      <c r="O56" s="2"/>
      <c r="P56" s="2"/>
      <c r="Q56" s="2"/>
      <c r="R56" s="2"/>
      <c r="S56" s="2"/>
      <c r="T56" s="2"/>
      <c r="U56" s="11"/>
      <c r="V56" s="11"/>
      <c r="W56" s="2"/>
    </row>
    <row r="57" spans="1:23" ht="22" customHeight="1" x14ac:dyDescent="0.15">
      <c r="A57" s="2" t="s">
        <v>1281</v>
      </c>
      <c r="B57" s="2" t="s">
        <v>430</v>
      </c>
      <c r="C57" s="2" t="s">
        <v>325</v>
      </c>
      <c r="D57" s="2"/>
      <c r="E57" s="2" t="s">
        <v>1279</v>
      </c>
      <c r="F57" s="2" t="s">
        <v>433</v>
      </c>
      <c r="G57" s="9"/>
      <c r="H57" s="9"/>
      <c r="I57" s="10" t="str">
        <f t="shared" si="1"/>
        <v/>
      </c>
      <c r="J57" s="2"/>
      <c r="K57" s="2"/>
      <c r="L57" s="2"/>
      <c r="M57" s="2"/>
      <c r="N57" s="2"/>
      <c r="O57" s="2"/>
      <c r="P57" s="2"/>
      <c r="Q57" s="2"/>
      <c r="R57" s="2"/>
      <c r="S57" s="2"/>
      <c r="T57" s="2"/>
      <c r="U57" s="11"/>
      <c r="V57" s="11"/>
      <c r="W57" s="2"/>
    </row>
    <row r="58" spans="1:23" ht="22" customHeight="1" x14ac:dyDescent="0.15">
      <c r="A58" s="4" t="s">
        <v>1281</v>
      </c>
      <c r="B58" s="4" t="s">
        <v>438</v>
      </c>
      <c r="C58" s="4" t="s">
        <v>325</v>
      </c>
      <c r="D58" s="2"/>
      <c r="E58" s="4" t="s">
        <v>1279</v>
      </c>
      <c r="F58" s="4" t="s">
        <v>440</v>
      </c>
      <c r="G58" s="9"/>
      <c r="H58" s="9"/>
      <c r="I58" s="10" t="str">
        <f t="shared" si="1"/>
        <v/>
      </c>
      <c r="J58" s="2"/>
      <c r="K58" s="2"/>
      <c r="L58" s="2"/>
      <c r="M58" s="2"/>
      <c r="N58" s="2"/>
      <c r="O58" s="2"/>
      <c r="P58" s="2"/>
      <c r="Q58" s="2"/>
      <c r="R58" s="2"/>
      <c r="S58" s="2"/>
      <c r="T58" s="2"/>
      <c r="U58" s="11"/>
      <c r="V58" s="11"/>
      <c r="W58" s="2"/>
    </row>
    <row r="59" spans="1:23" ht="22" customHeight="1" x14ac:dyDescent="0.15">
      <c r="A59" s="2" t="s">
        <v>1281</v>
      </c>
      <c r="B59" s="2" t="s">
        <v>445</v>
      </c>
      <c r="C59" s="2" t="s">
        <v>325</v>
      </c>
      <c r="D59" s="2"/>
      <c r="E59" s="2" t="s">
        <v>1279</v>
      </c>
      <c r="F59" s="2" t="s">
        <v>385</v>
      </c>
      <c r="G59" s="9"/>
      <c r="H59" s="9"/>
      <c r="I59" s="10" t="str">
        <f t="shared" si="1"/>
        <v/>
      </c>
      <c r="J59" s="2"/>
      <c r="K59" s="2"/>
      <c r="L59" s="2"/>
      <c r="M59" s="2"/>
      <c r="N59" s="2"/>
      <c r="O59" s="2"/>
      <c r="P59" s="2"/>
      <c r="Q59" s="2"/>
      <c r="R59" s="2"/>
      <c r="S59" s="2"/>
      <c r="T59" s="2"/>
      <c r="U59" s="11"/>
      <c r="V59" s="11"/>
      <c r="W59" s="2"/>
    </row>
    <row r="60" spans="1:23" ht="30.5" customHeight="1" x14ac:dyDescent="0.15">
      <c r="A60" s="4" t="s">
        <v>1281</v>
      </c>
      <c r="B60" s="4" t="s">
        <v>453</v>
      </c>
      <c r="C60" s="4" t="s">
        <v>325</v>
      </c>
      <c r="D60" s="2"/>
      <c r="E60" s="4" t="s">
        <v>1279</v>
      </c>
      <c r="F60" s="4" t="s">
        <v>456</v>
      </c>
      <c r="G60" s="9"/>
      <c r="H60" s="9"/>
      <c r="I60" s="10" t="str">
        <f t="shared" si="1"/>
        <v/>
      </c>
      <c r="J60" s="2"/>
      <c r="K60" s="2"/>
      <c r="L60" s="2"/>
      <c r="M60" s="2"/>
      <c r="N60" s="2"/>
      <c r="O60" s="2"/>
      <c r="P60" s="2"/>
      <c r="Q60" s="2"/>
      <c r="R60" s="2"/>
      <c r="S60" s="2"/>
      <c r="T60" s="2"/>
      <c r="U60" s="11"/>
      <c r="V60" s="11"/>
      <c r="W60" s="2"/>
    </row>
    <row r="61" spans="1:23" ht="22" customHeight="1" x14ac:dyDescent="0.15">
      <c r="A61" s="2" t="s">
        <v>1281</v>
      </c>
      <c r="B61" s="2" t="s">
        <v>463</v>
      </c>
      <c r="C61" s="2" t="s">
        <v>325</v>
      </c>
      <c r="D61" s="2"/>
      <c r="E61" s="2" t="s">
        <v>1279</v>
      </c>
      <c r="F61" s="2" t="s">
        <v>466</v>
      </c>
      <c r="G61" s="9"/>
      <c r="H61" s="9"/>
      <c r="I61" s="10" t="str">
        <f t="shared" si="1"/>
        <v/>
      </c>
      <c r="J61" s="2"/>
      <c r="K61" s="2"/>
      <c r="L61" s="2"/>
      <c r="M61" s="2"/>
      <c r="N61" s="2"/>
      <c r="O61" s="2"/>
      <c r="P61" s="2"/>
      <c r="Q61" s="2"/>
      <c r="R61" s="2"/>
      <c r="S61" s="2"/>
      <c r="T61" s="2"/>
      <c r="U61" s="11"/>
      <c r="V61" s="11"/>
      <c r="W61" s="2"/>
    </row>
    <row r="62" spans="1:23" ht="30.5" customHeight="1" x14ac:dyDescent="0.15">
      <c r="A62" s="4" t="s">
        <v>1282</v>
      </c>
      <c r="B62" s="4" t="s">
        <v>278</v>
      </c>
      <c r="C62" s="5" t="s">
        <v>283</v>
      </c>
      <c r="D62" s="2"/>
      <c r="E62" s="4" t="s">
        <v>1279</v>
      </c>
      <c r="F62" s="4" t="s">
        <v>281</v>
      </c>
      <c r="G62" s="9"/>
      <c r="H62" s="9"/>
      <c r="I62" s="10" t="str">
        <f t="shared" si="1"/>
        <v/>
      </c>
      <c r="J62" s="2"/>
      <c r="K62" s="2"/>
      <c r="L62" s="2"/>
      <c r="M62" s="2"/>
      <c r="N62" s="2"/>
      <c r="O62" s="2"/>
      <c r="P62" s="2"/>
      <c r="Q62" s="2"/>
      <c r="R62" s="2"/>
      <c r="S62" s="2"/>
      <c r="T62" s="2"/>
      <c r="U62" s="11"/>
      <c r="V62" s="11"/>
      <c r="W62" s="2"/>
    </row>
    <row r="63" spans="1:23" ht="30.5" customHeight="1" x14ac:dyDescent="0.15">
      <c r="A63" s="2" t="s">
        <v>1282</v>
      </c>
      <c r="B63" s="2" t="s">
        <v>291</v>
      </c>
      <c r="C63" s="5" t="s">
        <v>283</v>
      </c>
      <c r="D63" s="2"/>
      <c r="E63" s="2" t="s">
        <v>1279</v>
      </c>
      <c r="F63" s="2" t="s">
        <v>294</v>
      </c>
      <c r="G63" s="9"/>
      <c r="H63" s="9"/>
      <c r="I63" s="10" t="str">
        <f t="shared" si="1"/>
        <v/>
      </c>
      <c r="J63" s="2"/>
      <c r="K63" s="2"/>
      <c r="L63" s="2"/>
      <c r="M63" s="2"/>
      <c r="N63" s="2"/>
      <c r="O63" s="2"/>
      <c r="P63" s="2"/>
      <c r="Q63" s="2"/>
      <c r="R63" s="2"/>
      <c r="S63" s="2"/>
      <c r="T63" s="2"/>
      <c r="U63" s="11"/>
      <c r="V63" s="11"/>
      <c r="W63" s="2"/>
    </row>
    <row r="64" spans="1:23" ht="22" customHeight="1" x14ac:dyDescent="0.15">
      <c r="A64" s="4" t="s">
        <v>1282</v>
      </c>
      <c r="B64" s="4" t="s">
        <v>301</v>
      </c>
      <c r="C64" s="5" t="s">
        <v>283</v>
      </c>
      <c r="D64" s="2"/>
      <c r="E64" s="4" t="s">
        <v>1279</v>
      </c>
      <c r="F64" s="4" t="s">
        <v>304</v>
      </c>
      <c r="G64" s="9"/>
      <c r="H64" s="9"/>
      <c r="I64" s="10" t="str">
        <f t="shared" si="1"/>
        <v/>
      </c>
      <c r="J64" s="2"/>
      <c r="K64" s="2"/>
      <c r="L64" s="2"/>
      <c r="M64" s="2"/>
      <c r="N64" s="2"/>
      <c r="O64" s="2"/>
      <c r="P64" s="2"/>
      <c r="Q64" s="2"/>
      <c r="R64" s="2"/>
      <c r="S64" s="2"/>
      <c r="T64" s="2"/>
      <c r="U64" s="11"/>
      <c r="V64" s="11"/>
      <c r="W64" s="2"/>
    </row>
    <row r="65" spans="1:23" ht="22" customHeight="1" x14ac:dyDescent="0.15">
      <c r="A65" s="2" t="s">
        <v>1282</v>
      </c>
      <c r="B65" s="2" t="s">
        <v>311</v>
      </c>
      <c r="C65" s="5" t="s">
        <v>283</v>
      </c>
      <c r="D65" s="2"/>
      <c r="E65" s="2" t="s">
        <v>1279</v>
      </c>
      <c r="F65" s="2" t="s">
        <v>314</v>
      </c>
      <c r="G65" s="9"/>
      <c r="H65" s="9"/>
      <c r="I65" s="10" t="str">
        <f t="shared" si="1"/>
        <v/>
      </c>
      <c r="J65" s="2"/>
      <c r="K65" s="2"/>
      <c r="L65" s="2"/>
      <c r="M65" s="2"/>
      <c r="N65" s="2"/>
      <c r="O65" s="2"/>
      <c r="P65" s="2"/>
      <c r="Q65" s="2"/>
      <c r="R65" s="2"/>
      <c r="S65" s="2"/>
      <c r="T65" s="2"/>
      <c r="U65" s="11"/>
      <c r="V65" s="11"/>
      <c r="W65" s="2"/>
    </row>
    <row r="66" spans="1:23" ht="22" customHeight="1" x14ac:dyDescent="0.15">
      <c r="A66" s="4" t="s">
        <v>1282</v>
      </c>
      <c r="B66" s="4" t="s">
        <v>321</v>
      </c>
      <c r="C66" s="4" t="s">
        <v>325</v>
      </c>
      <c r="D66" s="2"/>
      <c r="E66" s="4" t="s">
        <v>1279</v>
      </c>
      <c r="F66" s="4" t="s">
        <v>323</v>
      </c>
      <c r="G66" s="9"/>
      <c r="H66" s="9"/>
      <c r="I66" s="10" t="str">
        <f t="shared" ref="I66:I97" si="2">IF(COUNT(G66:H66)&lt;2,"",IF(H66&lt;=0,"",G66/H66))</f>
        <v/>
      </c>
      <c r="J66" s="2"/>
      <c r="K66" s="2"/>
      <c r="L66" s="2"/>
      <c r="M66" s="2"/>
      <c r="N66" s="2"/>
      <c r="O66" s="2"/>
      <c r="P66" s="2"/>
      <c r="Q66" s="2"/>
      <c r="R66" s="2"/>
      <c r="S66" s="2"/>
      <c r="T66" s="2"/>
      <c r="U66" s="11"/>
      <c r="V66" s="11"/>
      <c r="W66" s="2"/>
    </row>
    <row r="67" spans="1:23" ht="22" customHeight="1" x14ac:dyDescent="0.15">
      <c r="A67" s="2" t="s">
        <v>1282</v>
      </c>
      <c r="B67" s="2" t="s">
        <v>332</v>
      </c>
      <c r="C67" s="2" t="s">
        <v>325</v>
      </c>
      <c r="D67" s="2"/>
      <c r="E67" s="2" t="s">
        <v>1279</v>
      </c>
      <c r="F67" s="2" t="s">
        <v>335</v>
      </c>
      <c r="G67" s="9"/>
      <c r="H67" s="9"/>
      <c r="I67" s="10" t="str">
        <f t="shared" si="2"/>
        <v/>
      </c>
      <c r="J67" s="2"/>
      <c r="K67" s="2"/>
      <c r="L67" s="2"/>
      <c r="M67" s="2"/>
      <c r="N67" s="2"/>
      <c r="O67" s="2"/>
      <c r="P67" s="2"/>
      <c r="Q67" s="2"/>
      <c r="R67" s="2"/>
      <c r="S67" s="2"/>
      <c r="T67" s="2"/>
      <c r="U67" s="11"/>
      <c r="V67" s="11"/>
      <c r="W67" s="2"/>
    </row>
    <row r="68" spans="1:23" ht="22" customHeight="1" x14ac:dyDescent="0.15">
      <c r="A68" s="4" t="s">
        <v>1282</v>
      </c>
      <c r="B68" s="4" t="s">
        <v>342</v>
      </c>
      <c r="C68" s="4" t="s">
        <v>325</v>
      </c>
      <c r="D68" s="2"/>
      <c r="E68" s="4" t="s">
        <v>1279</v>
      </c>
      <c r="F68" s="4" t="s">
        <v>345</v>
      </c>
      <c r="G68" s="9"/>
      <c r="H68" s="9"/>
      <c r="I68" s="10" t="str">
        <f t="shared" si="2"/>
        <v/>
      </c>
      <c r="J68" s="2"/>
      <c r="K68" s="2"/>
      <c r="L68" s="2"/>
      <c r="M68" s="2"/>
      <c r="N68" s="2"/>
      <c r="O68" s="2"/>
      <c r="P68" s="2"/>
      <c r="Q68" s="2"/>
      <c r="R68" s="2"/>
      <c r="S68" s="2"/>
      <c r="T68" s="2"/>
      <c r="U68" s="11"/>
      <c r="V68" s="11"/>
      <c r="W68" s="2"/>
    </row>
    <row r="69" spans="1:23" ht="22" customHeight="1" x14ac:dyDescent="0.15">
      <c r="A69" s="2" t="s">
        <v>1282</v>
      </c>
      <c r="B69" s="2" t="s">
        <v>351</v>
      </c>
      <c r="C69" s="2" t="s">
        <v>325</v>
      </c>
      <c r="D69" s="2"/>
      <c r="E69" s="2" t="s">
        <v>1279</v>
      </c>
      <c r="F69" s="2" t="s">
        <v>354</v>
      </c>
      <c r="G69" s="9"/>
      <c r="H69" s="9"/>
      <c r="I69" s="10" t="str">
        <f t="shared" si="2"/>
        <v/>
      </c>
      <c r="J69" s="2"/>
      <c r="K69" s="2"/>
      <c r="L69" s="2"/>
      <c r="M69" s="2"/>
      <c r="N69" s="2"/>
      <c r="O69" s="2"/>
      <c r="P69" s="2"/>
      <c r="Q69" s="2"/>
      <c r="R69" s="2"/>
      <c r="S69" s="2"/>
      <c r="T69" s="2"/>
      <c r="U69" s="11"/>
      <c r="V69" s="11"/>
      <c r="W69" s="2"/>
    </row>
    <row r="70" spans="1:23" ht="22" customHeight="1" x14ac:dyDescent="0.15">
      <c r="A70" s="4" t="s">
        <v>1282</v>
      </c>
      <c r="B70" s="4" t="s">
        <v>361</v>
      </c>
      <c r="C70" s="4" t="s">
        <v>325</v>
      </c>
      <c r="D70" s="2"/>
      <c r="E70" s="4" t="s">
        <v>1279</v>
      </c>
      <c r="F70" s="4" t="s">
        <v>364</v>
      </c>
      <c r="G70" s="9"/>
      <c r="H70" s="9"/>
      <c r="I70" s="10" t="str">
        <f t="shared" si="2"/>
        <v/>
      </c>
      <c r="J70" s="2"/>
      <c r="K70" s="2"/>
      <c r="L70" s="2"/>
      <c r="M70" s="2"/>
      <c r="N70" s="2"/>
      <c r="O70" s="2"/>
      <c r="P70" s="2"/>
      <c r="Q70" s="2"/>
      <c r="R70" s="2"/>
      <c r="S70" s="2"/>
      <c r="T70" s="2"/>
      <c r="U70" s="11"/>
      <c r="V70" s="11"/>
      <c r="W70" s="2"/>
    </row>
    <row r="71" spans="1:23" ht="30.5" customHeight="1" x14ac:dyDescent="0.15">
      <c r="A71" s="2" t="s">
        <v>1282</v>
      </c>
      <c r="B71" s="2" t="s">
        <v>370</v>
      </c>
      <c r="C71" s="5" t="s">
        <v>283</v>
      </c>
      <c r="D71" s="2"/>
      <c r="E71" s="2" t="s">
        <v>1279</v>
      </c>
      <c r="F71" s="2" t="s">
        <v>373</v>
      </c>
      <c r="G71" s="9"/>
      <c r="H71" s="9"/>
      <c r="I71" s="10" t="str">
        <f t="shared" si="2"/>
        <v/>
      </c>
      <c r="J71" s="2"/>
      <c r="K71" s="2"/>
      <c r="L71" s="2"/>
      <c r="M71" s="2"/>
      <c r="N71" s="2"/>
      <c r="O71" s="2"/>
      <c r="P71" s="2"/>
      <c r="Q71" s="2"/>
      <c r="R71" s="2"/>
      <c r="S71" s="2"/>
      <c r="T71" s="2"/>
      <c r="U71" s="11"/>
      <c r="V71" s="11"/>
      <c r="W71" s="2"/>
    </row>
    <row r="72" spans="1:23" ht="22" customHeight="1" x14ac:dyDescent="0.15">
      <c r="A72" s="4" t="s">
        <v>1282</v>
      </c>
      <c r="B72" s="4" t="s">
        <v>382</v>
      </c>
      <c r="C72" s="5" t="s">
        <v>283</v>
      </c>
      <c r="D72" s="2"/>
      <c r="E72" s="4" t="s">
        <v>1279</v>
      </c>
      <c r="F72" s="4" t="s">
        <v>385</v>
      </c>
      <c r="G72" s="9"/>
      <c r="H72" s="9"/>
      <c r="I72" s="10" t="str">
        <f t="shared" si="2"/>
        <v/>
      </c>
      <c r="J72" s="2"/>
      <c r="K72" s="2"/>
      <c r="L72" s="2"/>
      <c r="M72" s="2"/>
      <c r="N72" s="2"/>
      <c r="O72" s="2"/>
      <c r="P72" s="2"/>
      <c r="Q72" s="2"/>
      <c r="R72" s="2"/>
      <c r="S72" s="2"/>
      <c r="T72" s="2"/>
      <c r="U72" s="11"/>
      <c r="V72" s="11"/>
      <c r="W72" s="2"/>
    </row>
    <row r="73" spans="1:23" ht="30.5" customHeight="1" x14ac:dyDescent="0.15">
      <c r="A73" s="2" t="s">
        <v>1282</v>
      </c>
      <c r="B73" s="2" t="s">
        <v>391</v>
      </c>
      <c r="C73" s="2" t="s">
        <v>325</v>
      </c>
      <c r="D73" s="2"/>
      <c r="E73" s="2" t="s">
        <v>1279</v>
      </c>
      <c r="F73" s="2" t="s">
        <v>393</v>
      </c>
      <c r="G73" s="9"/>
      <c r="H73" s="9"/>
      <c r="I73" s="10" t="str">
        <f t="shared" si="2"/>
        <v/>
      </c>
      <c r="J73" s="2"/>
      <c r="K73" s="2"/>
      <c r="L73" s="2"/>
      <c r="M73" s="2"/>
      <c r="N73" s="2"/>
      <c r="O73" s="2"/>
      <c r="P73" s="2"/>
      <c r="Q73" s="2"/>
      <c r="R73" s="2"/>
      <c r="S73" s="2"/>
      <c r="T73" s="2"/>
      <c r="U73" s="11"/>
      <c r="V73" s="11"/>
      <c r="W73" s="2"/>
    </row>
    <row r="74" spans="1:23" ht="22" customHeight="1" x14ac:dyDescent="0.15">
      <c r="A74" s="4" t="s">
        <v>1282</v>
      </c>
      <c r="B74" s="4" t="s">
        <v>400</v>
      </c>
      <c r="C74" s="4" t="s">
        <v>325</v>
      </c>
      <c r="D74" s="2"/>
      <c r="E74" s="4" t="s">
        <v>1279</v>
      </c>
      <c r="F74" s="4" t="s">
        <v>403</v>
      </c>
      <c r="G74" s="9"/>
      <c r="H74" s="9"/>
      <c r="I74" s="10" t="str">
        <f t="shared" si="2"/>
        <v/>
      </c>
      <c r="J74" s="2"/>
      <c r="K74" s="2"/>
      <c r="L74" s="2"/>
      <c r="M74" s="2"/>
      <c r="N74" s="2"/>
      <c r="O74" s="2"/>
      <c r="P74" s="2"/>
      <c r="Q74" s="2"/>
      <c r="R74" s="2"/>
      <c r="S74" s="2"/>
      <c r="T74" s="2"/>
      <c r="U74" s="11"/>
      <c r="V74" s="11"/>
      <c r="W74" s="2"/>
    </row>
    <row r="75" spans="1:23" ht="22" customHeight="1" x14ac:dyDescent="0.15">
      <c r="A75" s="2" t="s">
        <v>1282</v>
      </c>
      <c r="B75" s="2" t="s">
        <v>410</v>
      </c>
      <c r="C75" s="5" t="s">
        <v>283</v>
      </c>
      <c r="D75" s="2"/>
      <c r="E75" s="2" t="s">
        <v>1279</v>
      </c>
      <c r="F75" s="2" t="s">
        <v>413</v>
      </c>
      <c r="G75" s="9"/>
      <c r="H75" s="9"/>
      <c r="I75" s="10" t="str">
        <f t="shared" si="2"/>
        <v/>
      </c>
      <c r="J75" s="2"/>
      <c r="K75" s="2"/>
      <c r="L75" s="2"/>
      <c r="M75" s="2"/>
      <c r="N75" s="2"/>
      <c r="O75" s="2"/>
      <c r="P75" s="2"/>
      <c r="Q75" s="2"/>
      <c r="R75" s="2"/>
      <c r="S75" s="2"/>
      <c r="T75" s="2"/>
      <c r="U75" s="11"/>
      <c r="V75" s="11"/>
      <c r="W75" s="2"/>
    </row>
    <row r="76" spans="1:23" ht="22" customHeight="1" x14ac:dyDescent="0.15">
      <c r="A76" s="4" t="s">
        <v>1282</v>
      </c>
      <c r="B76" s="4" t="s">
        <v>420</v>
      </c>
      <c r="C76" s="5" t="s">
        <v>283</v>
      </c>
      <c r="D76" s="2"/>
      <c r="E76" s="4" t="s">
        <v>1279</v>
      </c>
      <c r="F76" s="4" t="s">
        <v>423</v>
      </c>
      <c r="G76" s="9"/>
      <c r="H76" s="9"/>
      <c r="I76" s="10" t="str">
        <f t="shared" si="2"/>
        <v/>
      </c>
      <c r="J76" s="2"/>
      <c r="K76" s="2"/>
      <c r="L76" s="2"/>
      <c r="M76" s="2"/>
      <c r="N76" s="2"/>
      <c r="O76" s="2"/>
      <c r="P76" s="2"/>
      <c r="Q76" s="2"/>
      <c r="R76" s="2"/>
      <c r="S76" s="2"/>
      <c r="T76" s="2"/>
      <c r="U76" s="11"/>
      <c r="V76" s="11"/>
      <c r="W76" s="2"/>
    </row>
    <row r="77" spans="1:23" ht="22" customHeight="1" x14ac:dyDescent="0.15">
      <c r="A77" s="2" t="s">
        <v>1282</v>
      </c>
      <c r="B77" s="2" t="s">
        <v>430</v>
      </c>
      <c r="C77" s="2" t="s">
        <v>325</v>
      </c>
      <c r="D77" s="2"/>
      <c r="E77" s="2" t="s">
        <v>1279</v>
      </c>
      <c r="F77" s="2" t="s">
        <v>433</v>
      </c>
      <c r="G77" s="9"/>
      <c r="H77" s="9"/>
      <c r="I77" s="10" t="str">
        <f t="shared" si="2"/>
        <v/>
      </c>
      <c r="J77" s="2"/>
      <c r="K77" s="2"/>
      <c r="L77" s="2"/>
      <c r="M77" s="2"/>
      <c r="N77" s="2"/>
      <c r="O77" s="2"/>
      <c r="P77" s="2"/>
      <c r="Q77" s="2"/>
      <c r="R77" s="2"/>
      <c r="S77" s="2"/>
      <c r="T77" s="2"/>
      <c r="U77" s="11"/>
      <c r="V77" s="11"/>
      <c r="W77" s="2"/>
    </row>
    <row r="78" spans="1:23" ht="22" customHeight="1" x14ac:dyDescent="0.15">
      <c r="A78" s="4" t="s">
        <v>1282</v>
      </c>
      <c r="B78" s="4" t="s">
        <v>438</v>
      </c>
      <c r="C78" s="4" t="s">
        <v>325</v>
      </c>
      <c r="D78" s="2"/>
      <c r="E78" s="4" t="s">
        <v>1279</v>
      </c>
      <c r="F78" s="4" t="s">
        <v>440</v>
      </c>
      <c r="G78" s="9"/>
      <c r="H78" s="9"/>
      <c r="I78" s="10" t="str">
        <f t="shared" si="2"/>
        <v/>
      </c>
      <c r="J78" s="2"/>
      <c r="K78" s="2"/>
      <c r="L78" s="2"/>
      <c r="M78" s="2"/>
      <c r="N78" s="2"/>
      <c r="O78" s="2"/>
      <c r="P78" s="2"/>
      <c r="Q78" s="2"/>
      <c r="R78" s="2"/>
      <c r="S78" s="2"/>
      <c r="T78" s="2"/>
      <c r="U78" s="11"/>
      <c r="V78" s="11"/>
      <c r="W78" s="2"/>
    </row>
    <row r="79" spans="1:23" ht="22" customHeight="1" x14ac:dyDescent="0.15">
      <c r="A79" s="2" t="s">
        <v>1282</v>
      </c>
      <c r="B79" s="2" t="s">
        <v>445</v>
      </c>
      <c r="C79" s="2" t="s">
        <v>325</v>
      </c>
      <c r="D79" s="2"/>
      <c r="E79" s="2" t="s">
        <v>1279</v>
      </c>
      <c r="F79" s="2" t="s">
        <v>385</v>
      </c>
      <c r="G79" s="9"/>
      <c r="H79" s="9"/>
      <c r="I79" s="10" t="str">
        <f t="shared" si="2"/>
        <v/>
      </c>
      <c r="J79" s="2"/>
      <c r="K79" s="2"/>
      <c r="L79" s="2"/>
      <c r="M79" s="2"/>
      <c r="N79" s="2"/>
      <c r="O79" s="2"/>
      <c r="P79" s="2"/>
      <c r="Q79" s="2"/>
      <c r="R79" s="2"/>
      <c r="S79" s="2"/>
      <c r="T79" s="2"/>
      <c r="U79" s="11"/>
      <c r="V79" s="11"/>
      <c r="W79" s="2"/>
    </row>
    <row r="80" spans="1:23" ht="30.5" customHeight="1" x14ac:dyDescent="0.15">
      <c r="A80" s="4" t="s">
        <v>1282</v>
      </c>
      <c r="B80" s="4" t="s">
        <v>453</v>
      </c>
      <c r="C80" s="4" t="s">
        <v>325</v>
      </c>
      <c r="D80" s="2"/>
      <c r="E80" s="4" t="s">
        <v>1279</v>
      </c>
      <c r="F80" s="4" t="s">
        <v>456</v>
      </c>
      <c r="G80" s="9"/>
      <c r="H80" s="9"/>
      <c r="I80" s="10" t="str">
        <f t="shared" si="2"/>
        <v/>
      </c>
      <c r="J80" s="2"/>
      <c r="K80" s="2"/>
      <c r="L80" s="2"/>
      <c r="M80" s="2"/>
      <c r="N80" s="2"/>
      <c r="O80" s="2"/>
      <c r="P80" s="2"/>
      <c r="Q80" s="2"/>
      <c r="R80" s="2"/>
      <c r="S80" s="2"/>
      <c r="T80" s="2"/>
      <c r="U80" s="11"/>
      <c r="V80" s="11"/>
      <c r="W80" s="2"/>
    </row>
    <row r="81" spans="1:23" ht="22" customHeight="1" x14ac:dyDescent="0.15">
      <c r="A81" s="2" t="s">
        <v>1282</v>
      </c>
      <c r="B81" s="2" t="s">
        <v>463</v>
      </c>
      <c r="C81" s="2" t="s">
        <v>325</v>
      </c>
      <c r="D81" s="2"/>
      <c r="E81" s="2" t="s">
        <v>1279</v>
      </c>
      <c r="F81" s="2" t="s">
        <v>466</v>
      </c>
      <c r="G81" s="9"/>
      <c r="H81" s="9"/>
      <c r="I81" s="10" t="str">
        <f t="shared" si="2"/>
        <v/>
      </c>
      <c r="J81" s="2"/>
      <c r="K81" s="2"/>
      <c r="L81" s="2"/>
      <c r="M81" s="2"/>
      <c r="N81" s="2"/>
      <c r="O81" s="2"/>
      <c r="P81" s="2"/>
      <c r="Q81" s="2"/>
      <c r="R81" s="2"/>
      <c r="S81" s="2"/>
      <c r="T81" s="2"/>
      <c r="U81" s="11"/>
      <c r="V81" s="11"/>
      <c r="W81" s="2"/>
    </row>
    <row r="82" spans="1:23" ht="30.5" customHeight="1" x14ac:dyDescent="0.15">
      <c r="A82" s="4" t="s">
        <v>1283</v>
      </c>
      <c r="B82" s="4" t="s">
        <v>278</v>
      </c>
      <c r="C82" s="5" t="s">
        <v>283</v>
      </c>
      <c r="D82" s="2"/>
      <c r="E82" s="4" t="s">
        <v>1279</v>
      </c>
      <c r="F82" s="4" t="s">
        <v>281</v>
      </c>
      <c r="G82" s="9"/>
      <c r="H82" s="9"/>
      <c r="I82" s="10" t="str">
        <f t="shared" si="2"/>
        <v/>
      </c>
      <c r="J82" s="2"/>
      <c r="K82" s="2"/>
      <c r="L82" s="2"/>
      <c r="M82" s="2"/>
      <c r="N82" s="2"/>
      <c r="O82" s="2"/>
      <c r="P82" s="2"/>
      <c r="Q82" s="2"/>
      <c r="R82" s="2"/>
      <c r="S82" s="2"/>
      <c r="T82" s="2"/>
      <c r="U82" s="11"/>
      <c r="V82" s="11"/>
      <c r="W82" s="2"/>
    </row>
    <row r="83" spans="1:23" ht="30.5" customHeight="1" x14ac:dyDescent="0.15">
      <c r="A83" s="2" t="s">
        <v>1283</v>
      </c>
      <c r="B83" s="2" t="s">
        <v>291</v>
      </c>
      <c r="C83" s="5" t="s">
        <v>283</v>
      </c>
      <c r="D83" s="2"/>
      <c r="E83" s="2" t="s">
        <v>1279</v>
      </c>
      <c r="F83" s="2" t="s">
        <v>294</v>
      </c>
      <c r="G83" s="9"/>
      <c r="H83" s="9"/>
      <c r="I83" s="10" t="str">
        <f t="shared" si="2"/>
        <v/>
      </c>
      <c r="J83" s="2"/>
      <c r="K83" s="2"/>
      <c r="L83" s="2"/>
      <c r="M83" s="2"/>
      <c r="N83" s="2"/>
      <c r="O83" s="2"/>
      <c r="P83" s="2"/>
      <c r="Q83" s="2"/>
      <c r="R83" s="2"/>
      <c r="S83" s="2"/>
      <c r="T83" s="2"/>
      <c r="U83" s="11"/>
      <c r="V83" s="11"/>
      <c r="W83" s="2"/>
    </row>
    <row r="84" spans="1:23" ht="22" customHeight="1" x14ac:dyDescent="0.15">
      <c r="A84" s="4" t="s">
        <v>1283</v>
      </c>
      <c r="B84" s="4" t="s">
        <v>301</v>
      </c>
      <c r="C84" s="5" t="s">
        <v>283</v>
      </c>
      <c r="D84" s="2"/>
      <c r="E84" s="4" t="s">
        <v>1279</v>
      </c>
      <c r="F84" s="4" t="s">
        <v>304</v>
      </c>
      <c r="G84" s="9"/>
      <c r="H84" s="9"/>
      <c r="I84" s="10" t="str">
        <f t="shared" si="2"/>
        <v/>
      </c>
      <c r="J84" s="2"/>
      <c r="K84" s="2"/>
      <c r="L84" s="2"/>
      <c r="M84" s="2"/>
      <c r="N84" s="2"/>
      <c r="O84" s="2"/>
      <c r="P84" s="2"/>
      <c r="Q84" s="2"/>
      <c r="R84" s="2"/>
      <c r="S84" s="2"/>
      <c r="T84" s="2"/>
      <c r="U84" s="11"/>
      <c r="V84" s="11"/>
      <c r="W84" s="2"/>
    </row>
    <row r="85" spans="1:23" ht="22" customHeight="1" x14ac:dyDescent="0.15">
      <c r="A85" s="2" t="s">
        <v>1283</v>
      </c>
      <c r="B85" s="2" t="s">
        <v>311</v>
      </c>
      <c r="C85" s="5" t="s">
        <v>283</v>
      </c>
      <c r="D85" s="2"/>
      <c r="E85" s="2" t="s">
        <v>1279</v>
      </c>
      <c r="F85" s="2" t="s">
        <v>314</v>
      </c>
      <c r="G85" s="9"/>
      <c r="H85" s="9"/>
      <c r="I85" s="10" t="str">
        <f t="shared" si="2"/>
        <v/>
      </c>
      <c r="J85" s="2"/>
      <c r="K85" s="2"/>
      <c r="L85" s="2"/>
      <c r="M85" s="2"/>
      <c r="N85" s="2"/>
      <c r="O85" s="2"/>
      <c r="P85" s="2"/>
      <c r="Q85" s="2"/>
      <c r="R85" s="2"/>
      <c r="S85" s="2"/>
      <c r="T85" s="2"/>
      <c r="U85" s="11"/>
      <c r="V85" s="11"/>
      <c r="W85" s="2"/>
    </row>
    <row r="86" spans="1:23" ht="22" customHeight="1" x14ac:dyDescent="0.15">
      <c r="A86" s="4" t="s">
        <v>1283</v>
      </c>
      <c r="B86" s="4" t="s">
        <v>321</v>
      </c>
      <c r="C86" s="4" t="s">
        <v>325</v>
      </c>
      <c r="D86" s="2"/>
      <c r="E86" s="4" t="s">
        <v>1279</v>
      </c>
      <c r="F86" s="4" t="s">
        <v>323</v>
      </c>
      <c r="G86" s="9"/>
      <c r="H86" s="9"/>
      <c r="I86" s="10" t="str">
        <f t="shared" si="2"/>
        <v/>
      </c>
      <c r="J86" s="2"/>
      <c r="K86" s="2"/>
      <c r="L86" s="2"/>
      <c r="M86" s="2"/>
      <c r="N86" s="2"/>
      <c r="O86" s="2"/>
      <c r="P86" s="2"/>
      <c r="Q86" s="2"/>
      <c r="R86" s="2"/>
      <c r="S86" s="2"/>
      <c r="T86" s="2"/>
      <c r="U86" s="11"/>
      <c r="V86" s="11"/>
      <c r="W86" s="2"/>
    </row>
    <row r="87" spans="1:23" ht="22" customHeight="1" x14ac:dyDescent="0.15">
      <c r="A87" s="2" t="s">
        <v>1283</v>
      </c>
      <c r="B87" s="2" t="s">
        <v>332</v>
      </c>
      <c r="C87" s="2" t="s">
        <v>325</v>
      </c>
      <c r="D87" s="2"/>
      <c r="E87" s="2" t="s">
        <v>1279</v>
      </c>
      <c r="F87" s="2" t="s">
        <v>335</v>
      </c>
      <c r="G87" s="9"/>
      <c r="H87" s="9"/>
      <c r="I87" s="10" t="str">
        <f t="shared" si="2"/>
        <v/>
      </c>
      <c r="J87" s="2"/>
      <c r="K87" s="2"/>
      <c r="L87" s="2"/>
      <c r="M87" s="2"/>
      <c r="N87" s="2"/>
      <c r="O87" s="2"/>
      <c r="P87" s="2"/>
      <c r="Q87" s="2"/>
      <c r="R87" s="2"/>
      <c r="S87" s="2"/>
      <c r="T87" s="2"/>
      <c r="U87" s="11"/>
      <c r="V87" s="11"/>
      <c r="W87" s="2"/>
    </row>
    <row r="88" spans="1:23" ht="22" customHeight="1" x14ac:dyDescent="0.15">
      <c r="A88" s="4" t="s">
        <v>1283</v>
      </c>
      <c r="B88" s="4" t="s">
        <v>342</v>
      </c>
      <c r="C88" s="4" t="s">
        <v>325</v>
      </c>
      <c r="D88" s="2"/>
      <c r="E88" s="4" t="s">
        <v>1279</v>
      </c>
      <c r="F88" s="4" t="s">
        <v>345</v>
      </c>
      <c r="G88" s="9"/>
      <c r="H88" s="9"/>
      <c r="I88" s="10" t="str">
        <f t="shared" si="2"/>
        <v/>
      </c>
      <c r="J88" s="2"/>
      <c r="K88" s="2"/>
      <c r="L88" s="2"/>
      <c r="M88" s="2"/>
      <c r="N88" s="2"/>
      <c r="O88" s="2"/>
      <c r="P88" s="2"/>
      <c r="Q88" s="2"/>
      <c r="R88" s="2"/>
      <c r="S88" s="2"/>
      <c r="T88" s="2"/>
      <c r="U88" s="11"/>
      <c r="V88" s="11"/>
      <c r="W88" s="2"/>
    </row>
    <row r="89" spans="1:23" ht="22" customHeight="1" x14ac:dyDescent="0.15">
      <c r="A89" s="2" t="s">
        <v>1283</v>
      </c>
      <c r="B89" s="2" t="s">
        <v>351</v>
      </c>
      <c r="C89" s="2" t="s">
        <v>325</v>
      </c>
      <c r="D89" s="2"/>
      <c r="E89" s="2" t="s">
        <v>1279</v>
      </c>
      <c r="F89" s="2" t="s">
        <v>354</v>
      </c>
      <c r="G89" s="9"/>
      <c r="H89" s="9"/>
      <c r="I89" s="10" t="str">
        <f t="shared" si="2"/>
        <v/>
      </c>
      <c r="J89" s="2"/>
      <c r="K89" s="2"/>
      <c r="L89" s="2"/>
      <c r="M89" s="2"/>
      <c r="N89" s="2"/>
      <c r="O89" s="2"/>
      <c r="P89" s="2"/>
      <c r="Q89" s="2"/>
      <c r="R89" s="2"/>
      <c r="S89" s="2"/>
      <c r="T89" s="2"/>
      <c r="U89" s="11"/>
      <c r="V89" s="11"/>
      <c r="W89" s="2"/>
    </row>
    <row r="90" spans="1:23" ht="22" customHeight="1" x14ac:dyDescent="0.15">
      <c r="A90" s="4" t="s">
        <v>1283</v>
      </c>
      <c r="B90" s="4" t="s">
        <v>361</v>
      </c>
      <c r="C90" s="4" t="s">
        <v>325</v>
      </c>
      <c r="D90" s="2"/>
      <c r="E90" s="4" t="s">
        <v>1279</v>
      </c>
      <c r="F90" s="4" t="s">
        <v>364</v>
      </c>
      <c r="G90" s="9"/>
      <c r="H90" s="9"/>
      <c r="I90" s="10" t="str">
        <f t="shared" si="2"/>
        <v/>
      </c>
      <c r="J90" s="2"/>
      <c r="K90" s="2"/>
      <c r="L90" s="2"/>
      <c r="M90" s="2"/>
      <c r="N90" s="2"/>
      <c r="O90" s="2"/>
      <c r="P90" s="2"/>
      <c r="Q90" s="2"/>
      <c r="R90" s="2"/>
      <c r="S90" s="2"/>
      <c r="T90" s="2"/>
      <c r="U90" s="11"/>
      <c r="V90" s="11"/>
      <c r="W90" s="2"/>
    </row>
    <row r="91" spans="1:23" ht="30.5" customHeight="1" x14ac:dyDescent="0.15">
      <c r="A91" s="2" t="s">
        <v>1283</v>
      </c>
      <c r="B91" s="2" t="s">
        <v>370</v>
      </c>
      <c r="C91" s="5" t="s">
        <v>283</v>
      </c>
      <c r="D91" s="2"/>
      <c r="E91" s="2" t="s">
        <v>1279</v>
      </c>
      <c r="F91" s="2" t="s">
        <v>373</v>
      </c>
      <c r="G91" s="9"/>
      <c r="H91" s="9"/>
      <c r="I91" s="10" t="str">
        <f t="shared" si="2"/>
        <v/>
      </c>
      <c r="J91" s="2"/>
      <c r="K91" s="2"/>
      <c r="L91" s="2"/>
      <c r="M91" s="2"/>
      <c r="N91" s="2"/>
      <c r="O91" s="2"/>
      <c r="P91" s="2"/>
      <c r="Q91" s="2"/>
      <c r="R91" s="2"/>
      <c r="S91" s="2"/>
      <c r="T91" s="2"/>
      <c r="U91" s="11"/>
      <c r="V91" s="11"/>
      <c r="W91" s="2"/>
    </row>
    <row r="92" spans="1:23" ht="22" customHeight="1" x14ac:dyDescent="0.15">
      <c r="A92" s="4" t="s">
        <v>1283</v>
      </c>
      <c r="B92" s="4" t="s">
        <v>382</v>
      </c>
      <c r="C92" s="5" t="s">
        <v>283</v>
      </c>
      <c r="D92" s="2"/>
      <c r="E92" s="4" t="s">
        <v>1279</v>
      </c>
      <c r="F92" s="4" t="s">
        <v>385</v>
      </c>
      <c r="G92" s="9"/>
      <c r="H92" s="9"/>
      <c r="I92" s="10" t="str">
        <f t="shared" si="2"/>
        <v/>
      </c>
      <c r="J92" s="2"/>
      <c r="K92" s="2"/>
      <c r="L92" s="2"/>
      <c r="M92" s="2"/>
      <c r="N92" s="2"/>
      <c r="O92" s="2"/>
      <c r="P92" s="2"/>
      <c r="Q92" s="2"/>
      <c r="R92" s="2"/>
      <c r="S92" s="2"/>
      <c r="T92" s="2"/>
      <c r="U92" s="11"/>
      <c r="V92" s="11"/>
      <c r="W92" s="2"/>
    </row>
    <row r="93" spans="1:23" ht="30.5" customHeight="1" x14ac:dyDescent="0.15">
      <c r="A93" s="2" t="s">
        <v>1283</v>
      </c>
      <c r="B93" s="2" t="s">
        <v>391</v>
      </c>
      <c r="C93" s="2" t="s">
        <v>325</v>
      </c>
      <c r="D93" s="2"/>
      <c r="E93" s="2" t="s">
        <v>1279</v>
      </c>
      <c r="F93" s="2" t="s">
        <v>393</v>
      </c>
      <c r="G93" s="9"/>
      <c r="H93" s="9"/>
      <c r="I93" s="10" t="str">
        <f t="shared" si="2"/>
        <v/>
      </c>
      <c r="J93" s="2"/>
      <c r="K93" s="2"/>
      <c r="L93" s="2"/>
      <c r="M93" s="2"/>
      <c r="N93" s="2"/>
      <c r="O93" s="2"/>
      <c r="P93" s="2"/>
      <c r="Q93" s="2"/>
      <c r="R93" s="2"/>
      <c r="S93" s="2"/>
      <c r="T93" s="2"/>
      <c r="U93" s="11"/>
      <c r="V93" s="11"/>
      <c r="W93" s="2"/>
    </row>
    <row r="94" spans="1:23" ht="22" customHeight="1" x14ac:dyDescent="0.15">
      <c r="A94" s="4" t="s">
        <v>1283</v>
      </c>
      <c r="B94" s="4" t="s">
        <v>400</v>
      </c>
      <c r="C94" s="4" t="s">
        <v>325</v>
      </c>
      <c r="D94" s="2"/>
      <c r="E94" s="4" t="s">
        <v>1279</v>
      </c>
      <c r="F94" s="4" t="s">
        <v>403</v>
      </c>
      <c r="G94" s="9"/>
      <c r="H94" s="9"/>
      <c r="I94" s="10" t="str">
        <f t="shared" si="2"/>
        <v/>
      </c>
      <c r="J94" s="2"/>
      <c r="K94" s="2"/>
      <c r="L94" s="2"/>
      <c r="M94" s="2"/>
      <c r="N94" s="2"/>
      <c r="O94" s="2"/>
      <c r="P94" s="2"/>
      <c r="Q94" s="2"/>
      <c r="R94" s="2"/>
      <c r="S94" s="2"/>
      <c r="T94" s="2"/>
      <c r="U94" s="11"/>
      <c r="V94" s="11"/>
      <c r="W94" s="2"/>
    </row>
    <row r="95" spans="1:23" ht="22" customHeight="1" x14ac:dyDescent="0.15">
      <c r="A95" s="2" t="s">
        <v>1283</v>
      </c>
      <c r="B95" s="2" t="s">
        <v>410</v>
      </c>
      <c r="C95" s="5" t="s">
        <v>283</v>
      </c>
      <c r="D95" s="2"/>
      <c r="E95" s="2" t="s">
        <v>1279</v>
      </c>
      <c r="F95" s="2" t="s">
        <v>413</v>
      </c>
      <c r="G95" s="9"/>
      <c r="H95" s="9"/>
      <c r="I95" s="10" t="str">
        <f t="shared" si="2"/>
        <v/>
      </c>
      <c r="J95" s="2"/>
      <c r="K95" s="2"/>
      <c r="L95" s="2"/>
      <c r="M95" s="2"/>
      <c r="N95" s="2"/>
      <c r="O95" s="2"/>
      <c r="P95" s="2"/>
      <c r="Q95" s="2"/>
      <c r="R95" s="2"/>
      <c r="S95" s="2"/>
      <c r="T95" s="2"/>
      <c r="U95" s="11"/>
      <c r="V95" s="11"/>
      <c r="W95" s="2"/>
    </row>
    <row r="96" spans="1:23" ht="22" customHeight="1" x14ac:dyDescent="0.15">
      <c r="A96" s="4" t="s">
        <v>1283</v>
      </c>
      <c r="B96" s="4" t="s">
        <v>420</v>
      </c>
      <c r="C96" s="5" t="s">
        <v>283</v>
      </c>
      <c r="D96" s="2"/>
      <c r="E96" s="4" t="s">
        <v>1279</v>
      </c>
      <c r="F96" s="4" t="s">
        <v>423</v>
      </c>
      <c r="G96" s="9"/>
      <c r="H96" s="9"/>
      <c r="I96" s="10" t="str">
        <f t="shared" si="2"/>
        <v/>
      </c>
      <c r="J96" s="2"/>
      <c r="K96" s="2"/>
      <c r="L96" s="2"/>
      <c r="M96" s="2"/>
      <c r="N96" s="2"/>
      <c r="O96" s="2"/>
      <c r="P96" s="2"/>
      <c r="Q96" s="2"/>
      <c r="R96" s="2"/>
      <c r="S96" s="2"/>
      <c r="T96" s="2"/>
      <c r="U96" s="11"/>
      <c r="V96" s="11"/>
      <c r="W96" s="2"/>
    </row>
    <row r="97" spans="1:23" ht="22" customHeight="1" x14ac:dyDescent="0.15">
      <c r="A97" s="2" t="s">
        <v>1283</v>
      </c>
      <c r="B97" s="2" t="s">
        <v>430</v>
      </c>
      <c r="C97" s="2" t="s">
        <v>325</v>
      </c>
      <c r="D97" s="2"/>
      <c r="E97" s="2" t="s">
        <v>1279</v>
      </c>
      <c r="F97" s="2" t="s">
        <v>433</v>
      </c>
      <c r="G97" s="9"/>
      <c r="H97" s="9"/>
      <c r="I97" s="10" t="str">
        <f t="shared" si="2"/>
        <v/>
      </c>
      <c r="J97" s="2"/>
      <c r="K97" s="2"/>
      <c r="L97" s="2"/>
      <c r="M97" s="2"/>
      <c r="N97" s="2"/>
      <c r="O97" s="2"/>
      <c r="P97" s="2"/>
      <c r="Q97" s="2"/>
      <c r="R97" s="2"/>
      <c r="S97" s="2"/>
      <c r="T97" s="2"/>
      <c r="U97" s="11"/>
      <c r="V97" s="11"/>
      <c r="W97" s="2"/>
    </row>
    <row r="98" spans="1:23" ht="22" customHeight="1" x14ac:dyDescent="0.15">
      <c r="A98" s="4" t="s">
        <v>1283</v>
      </c>
      <c r="B98" s="4" t="s">
        <v>438</v>
      </c>
      <c r="C98" s="4" t="s">
        <v>325</v>
      </c>
      <c r="D98" s="2"/>
      <c r="E98" s="4" t="s">
        <v>1279</v>
      </c>
      <c r="F98" s="4" t="s">
        <v>440</v>
      </c>
      <c r="G98" s="9"/>
      <c r="H98" s="9"/>
      <c r="I98" s="10" t="str">
        <f t="shared" ref="I98:I129" si="3">IF(COUNT(G98:H98)&lt;2,"",IF(H98&lt;=0,"",G98/H98))</f>
        <v/>
      </c>
      <c r="J98" s="2"/>
      <c r="K98" s="2"/>
      <c r="L98" s="2"/>
      <c r="M98" s="2"/>
      <c r="N98" s="2"/>
      <c r="O98" s="2"/>
      <c r="P98" s="2"/>
      <c r="Q98" s="2"/>
      <c r="R98" s="2"/>
      <c r="S98" s="2"/>
      <c r="T98" s="2"/>
      <c r="U98" s="11"/>
      <c r="V98" s="11"/>
      <c r="W98" s="2"/>
    </row>
    <row r="99" spans="1:23" ht="22" customHeight="1" x14ac:dyDescent="0.15">
      <c r="A99" s="2" t="s">
        <v>1283</v>
      </c>
      <c r="B99" s="2" t="s">
        <v>445</v>
      </c>
      <c r="C99" s="2" t="s">
        <v>325</v>
      </c>
      <c r="D99" s="2"/>
      <c r="E99" s="2" t="s">
        <v>1279</v>
      </c>
      <c r="F99" s="2" t="s">
        <v>385</v>
      </c>
      <c r="G99" s="9"/>
      <c r="H99" s="9"/>
      <c r="I99" s="10" t="str">
        <f t="shared" si="3"/>
        <v/>
      </c>
      <c r="J99" s="2"/>
      <c r="K99" s="2"/>
      <c r="L99" s="2"/>
      <c r="M99" s="2"/>
      <c r="N99" s="2"/>
      <c r="O99" s="2"/>
      <c r="P99" s="2"/>
      <c r="Q99" s="2"/>
      <c r="R99" s="2"/>
      <c r="S99" s="2"/>
      <c r="T99" s="2"/>
      <c r="U99" s="11"/>
      <c r="V99" s="11"/>
      <c r="W99" s="2"/>
    </row>
    <row r="100" spans="1:23" ht="30.5" customHeight="1" x14ac:dyDescent="0.15">
      <c r="A100" s="4" t="s">
        <v>1283</v>
      </c>
      <c r="B100" s="4" t="s">
        <v>453</v>
      </c>
      <c r="C100" s="4" t="s">
        <v>325</v>
      </c>
      <c r="D100" s="2"/>
      <c r="E100" s="4" t="s">
        <v>1279</v>
      </c>
      <c r="F100" s="4" t="s">
        <v>456</v>
      </c>
      <c r="G100" s="9"/>
      <c r="H100" s="9"/>
      <c r="I100" s="10" t="str">
        <f t="shared" si="3"/>
        <v/>
      </c>
      <c r="J100" s="2"/>
      <c r="K100" s="2"/>
      <c r="L100" s="2"/>
      <c r="M100" s="2"/>
      <c r="N100" s="2"/>
      <c r="O100" s="2"/>
      <c r="P100" s="2"/>
      <c r="Q100" s="2"/>
      <c r="R100" s="2"/>
      <c r="S100" s="2"/>
      <c r="T100" s="2"/>
      <c r="U100" s="11"/>
      <c r="V100" s="11"/>
      <c r="W100" s="2"/>
    </row>
    <row r="101" spans="1:23" ht="22" customHeight="1" x14ac:dyDescent="0.15">
      <c r="A101" s="2" t="s">
        <v>1283</v>
      </c>
      <c r="B101" s="2" t="s">
        <v>463</v>
      </c>
      <c r="C101" s="2" t="s">
        <v>325</v>
      </c>
      <c r="D101" s="2"/>
      <c r="E101" s="2" t="s">
        <v>1279</v>
      </c>
      <c r="F101" s="2" t="s">
        <v>466</v>
      </c>
      <c r="G101" s="9"/>
      <c r="H101" s="9"/>
      <c r="I101" s="10" t="str">
        <f t="shared" si="3"/>
        <v/>
      </c>
      <c r="J101" s="2"/>
      <c r="K101" s="2"/>
      <c r="L101" s="2"/>
      <c r="M101" s="2"/>
      <c r="N101" s="2"/>
      <c r="O101" s="2"/>
      <c r="P101" s="2"/>
      <c r="Q101" s="2"/>
      <c r="R101" s="2"/>
      <c r="S101" s="2"/>
      <c r="T101" s="2"/>
      <c r="U101" s="11"/>
      <c r="V101" s="11"/>
      <c r="W101" s="2"/>
    </row>
    <row r="102" spans="1:23" ht="30.5" customHeight="1" x14ac:dyDescent="0.15">
      <c r="A102" s="4" t="s">
        <v>1284</v>
      </c>
      <c r="B102" s="4" t="s">
        <v>278</v>
      </c>
      <c r="C102" s="5" t="s">
        <v>283</v>
      </c>
      <c r="D102" s="2"/>
      <c r="E102" s="4" t="s">
        <v>1279</v>
      </c>
      <c r="F102" s="4" t="s">
        <v>281</v>
      </c>
      <c r="G102" s="9"/>
      <c r="H102" s="9"/>
      <c r="I102" s="10" t="str">
        <f t="shared" si="3"/>
        <v/>
      </c>
      <c r="J102" s="2"/>
      <c r="K102" s="2"/>
      <c r="L102" s="2"/>
      <c r="M102" s="2"/>
      <c r="N102" s="2"/>
      <c r="O102" s="2"/>
      <c r="P102" s="2"/>
      <c r="Q102" s="2"/>
      <c r="R102" s="2"/>
      <c r="S102" s="2"/>
      <c r="T102" s="2"/>
      <c r="U102" s="11"/>
      <c r="V102" s="11"/>
      <c r="W102" s="2"/>
    </row>
    <row r="103" spans="1:23" ht="30.5" customHeight="1" x14ac:dyDescent="0.15">
      <c r="A103" s="2" t="s">
        <v>1284</v>
      </c>
      <c r="B103" s="2" t="s">
        <v>291</v>
      </c>
      <c r="C103" s="5" t="s">
        <v>283</v>
      </c>
      <c r="D103" s="2"/>
      <c r="E103" s="2" t="s">
        <v>1279</v>
      </c>
      <c r="F103" s="2" t="s">
        <v>294</v>
      </c>
      <c r="G103" s="9"/>
      <c r="H103" s="9"/>
      <c r="I103" s="10" t="str">
        <f t="shared" si="3"/>
        <v/>
      </c>
      <c r="J103" s="2"/>
      <c r="K103" s="2"/>
      <c r="L103" s="2"/>
      <c r="M103" s="2"/>
      <c r="N103" s="2"/>
      <c r="O103" s="2"/>
      <c r="P103" s="2"/>
      <c r="Q103" s="2"/>
      <c r="R103" s="2"/>
      <c r="S103" s="2"/>
      <c r="T103" s="2"/>
      <c r="U103" s="11"/>
      <c r="V103" s="11"/>
      <c r="W103" s="2"/>
    </row>
    <row r="104" spans="1:23" ht="22" customHeight="1" x14ac:dyDescent="0.15">
      <c r="A104" s="4" t="s">
        <v>1284</v>
      </c>
      <c r="B104" s="4" t="s">
        <v>301</v>
      </c>
      <c r="C104" s="5" t="s">
        <v>283</v>
      </c>
      <c r="D104" s="2"/>
      <c r="E104" s="4" t="s">
        <v>1279</v>
      </c>
      <c r="F104" s="4" t="s">
        <v>304</v>
      </c>
      <c r="G104" s="9"/>
      <c r="H104" s="9"/>
      <c r="I104" s="10" t="str">
        <f t="shared" si="3"/>
        <v/>
      </c>
      <c r="J104" s="2"/>
      <c r="K104" s="2"/>
      <c r="L104" s="2"/>
      <c r="M104" s="2"/>
      <c r="N104" s="2"/>
      <c r="O104" s="2"/>
      <c r="P104" s="2"/>
      <c r="Q104" s="2"/>
      <c r="R104" s="2"/>
      <c r="S104" s="2"/>
      <c r="T104" s="2"/>
      <c r="U104" s="11"/>
      <c r="V104" s="11"/>
      <c r="W104" s="2"/>
    </row>
    <row r="105" spans="1:23" ht="22" customHeight="1" x14ac:dyDescent="0.15">
      <c r="A105" s="2" t="s">
        <v>1284</v>
      </c>
      <c r="B105" s="2" t="s">
        <v>311</v>
      </c>
      <c r="C105" s="5" t="s">
        <v>283</v>
      </c>
      <c r="D105" s="2"/>
      <c r="E105" s="2" t="s">
        <v>1279</v>
      </c>
      <c r="F105" s="2" t="s">
        <v>314</v>
      </c>
      <c r="G105" s="9"/>
      <c r="H105" s="9"/>
      <c r="I105" s="10" t="str">
        <f t="shared" si="3"/>
        <v/>
      </c>
      <c r="J105" s="2"/>
      <c r="K105" s="2"/>
      <c r="L105" s="2"/>
      <c r="M105" s="2"/>
      <c r="N105" s="2"/>
      <c r="O105" s="2"/>
      <c r="P105" s="2"/>
      <c r="Q105" s="2"/>
      <c r="R105" s="2"/>
      <c r="S105" s="2"/>
      <c r="T105" s="2"/>
      <c r="U105" s="11"/>
      <c r="V105" s="11"/>
      <c r="W105" s="2"/>
    </row>
    <row r="106" spans="1:23" ht="22" customHeight="1" x14ac:dyDescent="0.15">
      <c r="A106" s="4" t="s">
        <v>1284</v>
      </c>
      <c r="B106" s="4" t="s">
        <v>321</v>
      </c>
      <c r="C106" s="4" t="s">
        <v>325</v>
      </c>
      <c r="D106" s="2"/>
      <c r="E106" s="4" t="s">
        <v>1279</v>
      </c>
      <c r="F106" s="4" t="s">
        <v>323</v>
      </c>
      <c r="G106" s="9"/>
      <c r="H106" s="9"/>
      <c r="I106" s="10" t="str">
        <f t="shared" si="3"/>
        <v/>
      </c>
      <c r="J106" s="2"/>
      <c r="K106" s="2"/>
      <c r="L106" s="2"/>
      <c r="M106" s="2"/>
      <c r="N106" s="2"/>
      <c r="O106" s="2"/>
      <c r="P106" s="2"/>
      <c r="Q106" s="2"/>
      <c r="R106" s="2"/>
      <c r="S106" s="2"/>
      <c r="T106" s="2"/>
      <c r="U106" s="11"/>
      <c r="V106" s="11"/>
      <c r="W106" s="2"/>
    </row>
    <row r="107" spans="1:23" ht="22" customHeight="1" x14ac:dyDescent="0.15">
      <c r="A107" s="2" t="s">
        <v>1284</v>
      </c>
      <c r="B107" s="2" t="s">
        <v>332</v>
      </c>
      <c r="C107" s="2" t="s">
        <v>325</v>
      </c>
      <c r="D107" s="2"/>
      <c r="E107" s="2" t="s">
        <v>1279</v>
      </c>
      <c r="F107" s="2" t="s">
        <v>335</v>
      </c>
      <c r="G107" s="9"/>
      <c r="H107" s="9"/>
      <c r="I107" s="10" t="str">
        <f t="shared" si="3"/>
        <v/>
      </c>
      <c r="J107" s="2"/>
      <c r="K107" s="2"/>
      <c r="L107" s="2"/>
      <c r="M107" s="2"/>
      <c r="N107" s="2"/>
      <c r="O107" s="2"/>
      <c r="P107" s="2"/>
      <c r="Q107" s="2"/>
      <c r="R107" s="2"/>
      <c r="S107" s="2"/>
      <c r="T107" s="2"/>
      <c r="U107" s="11"/>
      <c r="V107" s="11"/>
      <c r="W107" s="2"/>
    </row>
    <row r="108" spans="1:23" ht="22" customHeight="1" x14ac:dyDescent="0.15">
      <c r="A108" s="4" t="s">
        <v>1284</v>
      </c>
      <c r="B108" s="4" t="s">
        <v>342</v>
      </c>
      <c r="C108" s="4" t="s">
        <v>325</v>
      </c>
      <c r="D108" s="2"/>
      <c r="E108" s="4" t="s">
        <v>1279</v>
      </c>
      <c r="F108" s="4" t="s">
        <v>345</v>
      </c>
      <c r="G108" s="9"/>
      <c r="H108" s="9"/>
      <c r="I108" s="10" t="str">
        <f t="shared" si="3"/>
        <v/>
      </c>
      <c r="J108" s="2"/>
      <c r="K108" s="2"/>
      <c r="L108" s="2"/>
      <c r="M108" s="2"/>
      <c r="N108" s="2"/>
      <c r="O108" s="2"/>
      <c r="P108" s="2"/>
      <c r="Q108" s="2"/>
      <c r="R108" s="2"/>
      <c r="S108" s="2"/>
      <c r="T108" s="2"/>
      <c r="U108" s="11"/>
      <c r="V108" s="11"/>
      <c r="W108" s="2"/>
    </row>
    <row r="109" spans="1:23" ht="22" customHeight="1" x14ac:dyDescent="0.15">
      <c r="A109" s="2" t="s">
        <v>1284</v>
      </c>
      <c r="B109" s="2" t="s">
        <v>351</v>
      </c>
      <c r="C109" s="2" t="s">
        <v>325</v>
      </c>
      <c r="D109" s="2"/>
      <c r="E109" s="2" t="s">
        <v>1279</v>
      </c>
      <c r="F109" s="2" t="s">
        <v>354</v>
      </c>
      <c r="G109" s="9"/>
      <c r="H109" s="9"/>
      <c r="I109" s="10" t="str">
        <f t="shared" si="3"/>
        <v/>
      </c>
      <c r="J109" s="2"/>
      <c r="K109" s="2"/>
      <c r="L109" s="2"/>
      <c r="M109" s="2"/>
      <c r="N109" s="2"/>
      <c r="O109" s="2"/>
      <c r="P109" s="2"/>
      <c r="Q109" s="2"/>
      <c r="R109" s="2"/>
      <c r="S109" s="2"/>
      <c r="T109" s="2"/>
      <c r="U109" s="11"/>
      <c r="V109" s="11"/>
      <c r="W109" s="2"/>
    </row>
    <row r="110" spans="1:23" ht="22" customHeight="1" x14ac:dyDescent="0.15">
      <c r="A110" s="4" t="s">
        <v>1284</v>
      </c>
      <c r="B110" s="4" t="s">
        <v>361</v>
      </c>
      <c r="C110" s="4" t="s">
        <v>325</v>
      </c>
      <c r="D110" s="2"/>
      <c r="E110" s="4" t="s">
        <v>1279</v>
      </c>
      <c r="F110" s="4" t="s">
        <v>364</v>
      </c>
      <c r="G110" s="9"/>
      <c r="H110" s="9"/>
      <c r="I110" s="10" t="str">
        <f t="shared" si="3"/>
        <v/>
      </c>
      <c r="J110" s="2"/>
      <c r="K110" s="2"/>
      <c r="L110" s="2"/>
      <c r="M110" s="2"/>
      <c r="N110" s="2"/>
      <c r="O110" s="2"/>
      <c r="P110" s="2"/>
      <c r="Q110" s="2"/>
      <c r="R110" s="2"/>
      <c r="S110" s="2"/>
      <c r="T110" s="2"/>
      <c r="U110" s="11"/>
      <c r="V110" s="11"/>
      <c r="W110" s="2"/>
    </row>
    <row r="111" spans="1:23" ht="30.5" customHeight="1" x14ac:dyDescent="0.15">
      <c r="A111" s="2" t="s">
        <v>1284</v>
      </c>
      <c r="B111" s="2" t="s">
        <v>370</v>
      </c>
      <c r="C111" s="5" t="s">
        <v>283</v>
      </c>
      <c r="D111" s="2"/>
      <c r="E111" s="2" t="s">
        <v>1279</v>
      </c>
      <c r="F111" s="2" t="s">
        <v>373</v>
      </c>
      <c r="G111" s="9"/>
      <c r="H111" s="9"/>
      <c r="I111" s="10" t="str">
        <f t="shared" si="3"/>
        <v/>
      </c>
      <c r="J111" s="2"/>
      <c r="K111" s="2"/>
      <c r="L111" s="2"/>
      <c r="M111" s="2"/>
      <c r="N111" s="2"/>
      <c r="O111" s="2"/>
      <c r="P111" s="2"/>
      <c r="Q111" s="2"/>
      <c r="R111" s="2"/>
      <c r="S111" s="2"/>
      <c r="T111" s="2"/>
      <c r="U111" s="11"/>
      <c r="V111" s="11"/>
      <c r="W111" s="2"/>
    </row>
    <row r="112" spans="1:23" ht="22" customHeight="1" x14ac:dyDescent="0.15">
      <c r="A112" s="4" t="s">
        <v>1284</v>
      </c>
      <c r="B112" s="4" t="s">
        <v>382</v>
      </c>
      <c r="C112" s="5" t="s">
        <v>283</v>
      </c>
      <c r="D112" s="2"/>
      <c r="E112" s="4" t="s">
        <v>1279</v>
      </c>
      <c r="F112" s="4" t="s">
        <v>385</v>
      </c>
      <c r="G112" s="9"/>
      <c r="H112" s="9"/>
      <c r="I112" s="10" t="str">
        <f t="shared" si="3"/>
        <v/>
      </c>
      <c r="J112" s="2"/>
      <c r="K112" s="2"/>
      <c r="L112" s="2"/>
      <c r="M112" s="2"/>
      <c r="N112" s="2"/>
      <c r="O112" s="2"/>
      <c r="P112" s="2"/>
      <c r="Q112" s="2"/>
      <c r="R112" s="2"/>
      <c r="S112" s="2"/>
      <c r="T112" s="2"/>
      <c r="U112" s="11"/>
      <c r="V112" s="11"/>
      <c r="W112" s="2"/>
    </row>
    <row r="113" spans="1:23" ht="30.5" customHeight="1" x14ac:dyDescent="0.15">
      <c r="A113" s="2" t="s">
        <v>1284</v>
      </c>
      <c r="B113" s="2" t="s">
        <v>391</v>
      </c>
      <c r="C113" s="2" t="s">
        <v>325</v>
      </c>
      <c r="D113" s="2"/>
      <c r="E113" s="2" t="s">
        <v>1279</v>
      </c>
      <c r="F113" s="2" t="s">
        <v>393</v>
      </c>
      <c r="G113" s="9"/>
      <c r="H113" s="9"/>
      <c r="I113" s="10" t="str">
        <f t="shared" si="3"/>
        <v/>
      </c>
      <c r="J113" s="2"/>
      <c r="K113" s="2"/>
      <c r="L113" s="2"/>
      <c r="M113" s="2"/>
      <c r="N113" s="2"/>
      <c r="O113" s="2"/>
      <c r="P113" s="2"/>
      <c r="Q113" s="2"/>
      <c r="R113" s="2"/>
      <c r="S113" s="2"/>
      <c r="T113" s="2"/>
      <c r="U113" s="11"/>
      <c r="V113" s="11"/>
      <c r="W113" s="2"/>
    </row>
    <row r="114" spans="1:23" ht="22" customHeight="1" x14ac:dyDescent="0.15">
      <c r="A114" s="4" t="s">
        <v>1284</v>
      </c>
      <c r="B114" s="4" t="s">
        <v>400</v>
      </c>
      <c r="C114" s="4" t="s">
        <v>325</v>
      </c>
      <c r="D114" s="2"/>
      <c r="E114" s="4" t="s">
        <v>1279</v>
      </c>
      <c r="F114" s="4" t="s">
        <v>403</v>
      </c>
      <c r="G114" s="9"/>
      <c r="H114" s="9"/>
      <c r="I114" s="10" t="str">
        <f t="shared" si="3"/>
        <v/>
      </c>
      <c r="J114" s="2"/>
      <c r="K114" s="2"/>
      <c r="L114" s="2"/>
      <c r="M114" s="2"/>
      <c r="N114" s="2"/>
      <c r="O114" s="2"/>
      <c r="P114" s="2"/>
      <c r="Q114" s="2"/>
      <c r="R114" s="2"/>
      <c r="S114" s="2"/>
      <c r="T114" s="2"/>
      <c r="U114" s="11"/>
      <c r="V114" s="11"/>
      <c r="W114" s="2"/>
    </row>
    <row r="115" spans="1:23" ht="22" customHeight="1" x14ac:dyDescent="0.15">
      <c r="A115" s="2" t="s">
        <v>1284</v>
      </c>
      <c r="B115" s="2" t="s">
        <v>410</v>
      </c>
      <c r="C115" s="5" t="s">
        <v>283</v>
      </c>
      <c r="D115" s="2"/>
      <c r="E115" s="2" t="s">
        <v>1279</v>
      </c>
      <c r="F115" s="2" t="s">
        <v>413</v>
      </c>
      <c r="G115" s="9"/>
      <c r="H115" s="9"/>
      <c r="I115" s="10" t="str">
        <f t="shared" si="3"/>
        <v/>
      </c>
      <c r="J115" s="2"/>
      <c r="K115" s="2"/>
      <c r="L115" s="2"/>
      <c r="M115" s="2"/>
      <c r="N115" s="2"/>
      <c r="O115" s="2"/>
      <c r="P115" s="2"/>
      <c r="Q115" s="2"/>
      <c r="R115" s="2"/>
      <c r="S115" s="2"/>
      <c r="T115" s="2"/>
      <c r="U115" s="11"/>
      <c r="V115" s="11"/>
      <c r="W115" s="2"/>
    </row>
    <row r="116" spans="1:23" ht="22" customHeight="1" x14ac:dyDescent="0.15">
      <c r="A116" s="4" t="s">
        <v>1284</v>
      </c>
      <c r="B116" s="4" t="s">
        <v>420</v>
      </c>
      <c r="C116" s="5" t="s">
        <v>283</v>
      </c>
      <c r="D116" s="2"/>
      <c r="E116" s="4" t="s">
        <v>1279</v>
      </c>
      <c r="F116" s="4" t="s">
        <v>423</v>
      </c>
      <c r="G116" s="9"/>
      <c r="H116" s="9"/>
      <c r="I116" s="10" t="str">
        <f t="shared" si="3"/>
        <v/>
      </c>
      <c r="J116" s="2"/>
      <c r="K116" s="2"/>
      <c r="L116" s="2"/>
      <c r="M116" s="2"/>
      <c r="N116" s="2"/>
      <c r="O116" s="2"/>
      <c r="P116" s="2"/>
      <c r="Q116" s="2"/>
      <c r="R116" s="2"/>
      <c r="S116" s="2"/>
      <c r="T116" s="2"/>
      <c r="U116" s="11"/>
      <c r="V116" s="11"/>
      <c r="W116" s="2"/>
    </row>
    <row r="117" spans="1:23" ht="22" customHeight="1" x14ac:dyDescent="0.15">
      <c r="A117" s="2" t="s">
        <v>1284</v>
      </c>
      <c r="B117" s="2" t="s">
        <v>430</v>
      </c>
      <c r="C117" s="2" t="s">
        <v>325</v>
      </c>
      <c r="D117" s="2"/>
      <c r="E117" s="2" t="s">
        <v>1279</v>
      </c>
      <c r="F117" s="2" t="s">
        <v>433</v>
      </c>
      <c r="G117" s="9"/>
      <c r="H117" s="9"/>
      <c r="I117" s="10" t="str">
        <f t="shared" si="3"/>
        <v/>
      </c>
      <c r="J117" s="2"/>
      <c r="K117" s="2"/>
      <c r="L117" s="2"/>
      <c r="M117" s="2"/>
      <c r="N117" s="2"/>
      <c r="O117" s="2"/>
      <c r="P117" s="2"/>
      <c r="Q117" s="2"/>
      <c r="R117" s="2"/>
      <c r="S117" s="2"/>
      <c r="T117" s="2"/>
      <c r="U117" s="11"/>
      <c r="V117" s="11"/>
      <c r="W117" s="2"/>
    </row>
    <row r="118" spans="1:23" ht="22" customHeight="1" x14ac:dyDescent="0.15">
      <c r="A118" s="4" t="s">
        <v>1284</v>
      </c>
      <c r="B118" s="4" t="s">
        <v>438</v>
      </c>
      <c r="C118" s="4" t="s">
        <v>325</v>
      </c>
      <c r="D118" s="2"/>
      <c r="E118" s="4" t="s">
        <v>1279</v>
      </c>
      <c r="F118" s="4" t="s">
        <v>440</v>
      </c>
      <c r="G118" s="9"/>
      <c r="H118" s="9"/>
      <c r="I118" s="10" t="str">
        <f t="shared" si="3"/>
        <v/>
      </c>
      <c r="J118" s="2"/>
      <c r="K118" s="2"/>
      <c r="L118" s="2"/>
      <c r="M118" s="2"/>
      <c r="N118" s="2"/>
      <c r="O118" s="2"/>
      <c r="P118" s="2"/>
      <c r="Q118" s="2"/>
      <c r="R118" s="2"/>
      <c r="S118" s="2"/>
      <c r="T118" s="2"/>
      <c r="U118" s="11"/>
      <c r="V118" s="11"/>
      <c r="W118" s="2"/>
    </row>
    <row r="119" spans="1:23" ht="22" customHeight="1" x14ac:dyDescent="0.15">
      <c r="A119" s="2" t="s">
        <v>1284</v>
      </c>
      <c r="B119" s="2" t="s">
        <v>445</v>
      </c>
      <c r="C119" s="2" t="s">
        <v>325</v>
      </c>
      <c r="D119" s="2"/>
      <c r="E119" s="2" t="s">
        <v>1279</v>
      </c>
      <c r="F119" s="2" t="s">
        <v>385</v>
      </c>
      <c r="G119" s="9"/>
      <c r="H119" s="9"/>
      <c r="I119" s="10" t="str">
        <f t="shared" si="3"/>
        <v/>
      </c>
      <c r="J119" s="2"/>
      <c r="K119" s="2"/>
      <c r="L119" s="2"/>
      <c r="M119" s="2"/>
      <c r="N119" s="2"/>
      <c r="O119" s="2"/>
      <c r="P119" s="2"/>
      <c r="Q119" s="2"/>
      <c r="R119" s="2"/>
      <c r="S119" s="2"/>
      <c r="T119" s="2"/>
      <c r="U119" s="11"/>
      <c r="V119" s="11"/>
      <c r="W119" s="2"/>
    </row>
    <row r="120" spans="1:23" ht="30.5" customHeight="1" x14ac:dyDescent="0.15">
      <c r="A120" s="4" t="s">
        <v>1284</v>
      </c>
      <c r="B120" s="4" t="s">
        <v>453</v>
      </c>
      <c r="C120" s="4" t="s">
        <v>325</v>
      </c>
      <c r="D120" s="2"/>
      <c r="E120" s="4" t="s">
        <v>1279</v>
      </c>
      <c r="F120" s="4" t="s">
        <v>456</v>
      </c>
      <c r="G120" s="9"/>
      <c r="H120" s="9"/>
      <c r="I120" s="10" t="str">
        <f t="shared" si="3"/>
        <v/>
      </c>
      <c r="J120" s="2"/>
      <c r="K120" s="2"/>
      <c r="L120" s="2"/>
      <c r="M120" s="2"/>
      <c r="N120" s="2"/>
      <c r="O120" s="2"/>
      <c r="P120" s="2"/>
      <c r="Q120" s="2"/>
      <c r="R120" s="2"/>
      <c r="S120" s="2"/>
      <c r="T120" s="2"/>
      <c r="U120" s="11"/>
      <c r="V120" s="11"/>
      <c r="W120" s="2"/>
    </row>
    <row r="121" spans="1:23" ht="22" customHeight="1" x14ac:dyDescent="0.15">
      <c r="A121" s="2" t="s">
        <v>1284</v>
      </c>
      <c r="B121" s="2" t="s">
        <v>463</v>
      </c>
      <c r="C121" s="2" t="s">
        <v>325</v>
      </c>
      <c r="D121" s="2"/>
      <c r="E121" s="2" t="s">
        <v>1279</v>
      </c>
      <c r="F121" s="2" t="s">
        <v>466</v>
      </c>
      <c r="G121" s="9"/>
      <c r="H121" s="9"/>
      <c r="I121" s="10" t="str">
        <f t="shared" si="3"/>
        <v/>
      </c>
      <c r="J121" s="2"/>
      <c r="K121" s="2"/>
      <c r="L121" s="2"/>
      <c r="M121" s="2"/>
      <c r="N121" s="2"/>
      <c r="O121" s="2"/>
      <c r="P121" s="2"/>
      <c r="Q121" s="2"/>
      <c r="R121" s="2"/>
      <c r="S121" s="2"/>
      <c r="T121" s="2"/>
      <c r="U121" s="11"/>
      <c r="V121" s="11"/>
      <c r="W121" s="2"/>
    </row>
    <row r="122" spans="1:23" ht="30.5" customHeight="1" x14ac:dyDescent="0.15">
      <c r="A122" s="4" t="s">
        <v>1285</v>
      </c>
      <c r="B122" s="4" t="s">
        <v>278</v>
      </c>
      <c r="C122" s="5" t="s">
        <v>283</v>
      </c>
      <c r="D122" s="2"/>
      <c r="E122" s="4" t="s">
        <v>1279</v>
      </c>
      <c r="F122" s="4" t="s">
        <v>281</v>
      </c>
      <c r="G122" s="9"/>
      <c r="H122" s="9"/>
      <c r="I122" s="10" t="str">
        <f t="shared" si="3"/>
        <v/>
      </c>
      <c r="J122" s="2"/>
      <c r="K122" s="2"/>
      <c r="L122" s="2"/>
      <c r="M122" s="2"/>
      <c r="N122" s="2"/>
      <c r="O122" s="2"/>
      <c r="P122" s="2"/>
      <c r="Q122" s="2"/>
      <c r="R122" s="2"/>
      <c r="S122" s="2"/>
      <c r="T122" s="2"/>
      <c r="U122" s="11"/>
      <c r="V122" s="11"/>
      <c r="W122" s="2"/>
    </row>
    <row r="123" spans="1:23" ht="30.5" customHeight="1" x14ac:dyDescent="0.15">
      <c r="A123" s="2" t="s">
        <v>1285</v>
      </c>
      <c r="B123" s="2" t="s">
        <v>291</v>
      </c>
      <c r="C123" s="5" t="s">
        <v>283</v>
      </c>
      <c r="D123" s="2"/>
      <c r="E123" s="2" t="s">
        <v>1279</v>
      </c>
      <c r="F123" s="2" t="s">
        <v>294</v>
      </c>
      <c r="G123" s="9"/>
      <c r="H123" s="9"/>
      <c r="I123" s="10" t="str">
        <f t="shared" si="3"/>
        <v/>
      </c>
      <c r="J123" s="2"/>
      <c r="K123" s="2"/>
      <c r="L123" s="2"/>
      <c r="M123" s="2"/>
      <c r="N123" s="2"/>
      <c r="O123" s="2"/>
      <c r="P123" s="2"/>
      <c r="Q123" s="2"/>
      <c r="R123" s="2"/>
      <c r="S123" s="2"/>
      <c r="T123" s="2"/>
      <c r="U123" s="11"/>
      <c r="V123" s="11"/>
      <c r="W123" s="2"/>
    </row>
    <row r="124" spans="1:23" ht="22" customHeight="1" x14ac:dyDescent="0.15">
      <c r="A124" s="4" t="s">
        <v>1285</v>
      </c>
      <c r="B124" s="4" t="s">
        <v>301</v>
      </c>
      <c r="C124" s="5" t="s">
        <v>283</v>
      </c>
      <c r="D124" s="2"/>
      <c r="E124" s="4" t="s">
        <v>1279</v>
      </c>
      <c r="F124" s="4" t="s">
        <v>304</v>
      </c>
      <c r="G124" s="9"/>
      <c r="H124" s="9"/>
      <c r="I124" s="10" t="str">
        <f t="shared" si="3"/>
        <v/>
      </c>
      <c r="J124" s="2"/>
      <c r="K124" s="2"/>
      <c r="L124" s="2"/>
      <c r="M124" s="2"/>
      <c r="N124" s="2"/>
      <c r="O124" s="2"/>
      <c r="P124" s="2"/>
      <c r="Q124" s="2"/>
      <c r="R124" s="2"/>
      <c r="S124" s="2"/>
      <c r="T124" s="2"/>
      <c r="U124" s="11"/>
      <c r="V124" s="11"/>
      <c r="W124" s="2"/>
    </row>
    <row r="125" spans="1:23" ht="22" customHeight="1" x14ac:dyDescent="0.15">
      <c r="A125" s="2" t="s">
        <v>1285</v>
      </c>
      <c r="B125" s="2" t="s">
        <v>311</v>
      </c>
      <c r="C125" s="5" t="s">
        <v>283</v>
      </c>
      <c r="D125" s="2"/>
      <c r="E125" s="2" t="s">
        <v>1279</v>
      </c>
      <c r="F125" s="2" t="s">
        <v>314</v>
      </c>
      <c r="G125" s="9"/>
      <c r="H125" s="9"/>
      <c r="I125" s="10" t="str">
        <f t="shared" si="3"/>
        <v/>
      </c>
      <c r="J125" s="2"/>
      <c r="K125" s="2"/>
      <c r="L125" s="2"/>
      <c r="M125" s="2"/>
      <c r="N125" s="2"/>
      <c r="O125" s="2"/>
      <c r="P125" s="2"/>
      <c r="Q125" s="2"/>
      <c r="R125" s="2"/>
      <c r="S125" s="2"/>
      <c r="T125" s="2"/>
      <c r="U125" s="11"/>
      <c r="V125" s="11"/>
      <c r="W125" s="2"/>
    </row>
    <row r="126" spans="1:23" ht="22" customHeight="1" x14ac:dyDescent="0.15">
      <c r="A126" s="4" t="s">
        <v>1285</v>
      </c>
      <c r="B126" s="4" t="s">
        <v>321</v>
      </c>
      <c r="C126" s="4" t="s">
        <v>325</v>
      </c>
      <c r="D126" s="2"/>
      <c r="E126" s="4" t="s">
        <v>1279</v>
      </c>
      <c r="F126" s="4" t="s">
        <v>323</v>
      </c>
      <c r="G126" s="9"/>
      <c r="H126" s="9"/>
      <c r="I126" s="10" t="str">
        <f t="shared" si="3"/>
        <v/>
      </c>
      <c r="J126" s="2"/>
      <c r="K126" s="2"/>
      <c r="L126" s="2"/>
      <c r="M126" s="2"/>
      <c r="N126" s="2"/>
      <c r="O126" s="2"/>
      <c r="P126" s="2"/>
      <c r="Q126" s="2"/>
      <c r="R126" s="2"/>
      <c r="S126" s="2"/>
      <c r="T126" s="2"/>
      <c r="U126" s="11"/>
      <c r="V126" s="11"/>
      <c r="W126" s="2"/>
    </row>
    <row r="127" spans="1:23" ht="22" customHeight="1" x14ac:dyDescent="0.15">
      <c r="A127" s="2" t="s">
        <v>1285</v>
      </c>
      <c r="B127" s="2" t="s">
        <v>332</v>
      </c>
      <c r="C127" s="2" t="s">
        <v>325</v>
      </c>
      <c r="D127" s="2"/>
      <c r="E127" s="2" t="s">
        <v>1279</v>
      </c>
      <c r="F127" s="2" t="s">
        <v>335</v>
      </c>
      <c r="G127" s="9"/>
      <c r="H127" s="9"/>
      <c r="I127" s="10" t="str">
        <f t="shared" si="3"/>
        <v/>
      </c>
      <c r="J127" s="2"/>
      <c r="K127" s="2"/>
      <c r="L127" s="2"/>
      <c r="M127" s="2"/>
      <c r="N127" s="2"/>
      <c r="O127" s="2"/>
      <c r="P127" s="2"/>
      <c r="Q127" s="2"/>
      <c r="R127" s="2"/>
      <c r="S127" s="2"/>
      <c r="T127" s="2"/>
      <c r="U127" s="11"/>
      <c r="V127" s="11"/>
      <c r="W127" s="2"/>
    </row>
    <row r="128" spans="1:23" ht="22" customHeight="1" x14ac:dyDescent="0.15">
      <c r="A128" s="4" t="s">
        <v>1285</v>
      </c>
      <c r="B128" s="4" t="s">
        <v>342</v>
      </c>
      <c r="C128" s="4" t="s">
        <v>325</v>
      </c>
      <c r="D128" s="2"/>
      <c r="E128" s="4" t="s">
        <v>1279</v>
      </c>
      <c r="F128" s="4" t="s">
        <v>345</v>
      </c>
      <c r="G128" s="9"/>
      <c r="H128" s="9"/>
      <c r="I128" s="10" t="str">
        <f t="shared" si="3"/>
        <v/>
      </c>
      <c r="J128" s="2"/>
      <c r="K128" s="2"/>
      <c r="L128" s="2"/>
      <c r="M128" s="2"/>
      <c r="N128" s="2"/>
      <c r="O128" s="2"/>
      <c r="P128" s="2"/>
      <c r="Q128" s="2"/>
      <c r="R128" s="2"/>
      <c r="S128" s="2"/>
      <c r="T128" s="2"/>
      <c r="U128" s="11"/>
      <c r="V128" s="11"/>
      <c r="W128" s="2"/>
    </row>
    <row r="129" spans="1:23" ht="22" customHeight="1" x14ac:dyDescent="0.15">
      <c r="A129" s="2" t="s">
        <v>1285</v>
      </c>
      <c r="B129" s="2" t="s">
        <v>351</v>
      </c>
      <c r="C129" s="2" t="s">
        <v>325</v>
      </c>
      <c r="D129" s="2"/>
      <c r="E129" s="2" t="s">
        <v>1279</v>
      </c>
      <c r="F129" s="2" t="s">
        <v>354</v>
      </c>
      <c r="G129" s="9"/>
      <c r="H129" s="9"/>
      <c r="I129" s="10" t="str">
        <f t="shared" si="3"/>
        <v/>
      </c>
      <c r="J129" s="2"/>
      <c r="K129" s="2"/>
      <c r="L129" s="2"/>
      <c r="M129" s="2"/>
      <c r="N129" s="2"/>
      <c r="O129" s="2"/>
      <c r="P129" s="2"/>
      <c r="Q129" s="2"/>
      <c r="R129" s="2"/>
      <c r="S129" s="2"/>
      <c r="T129" s="2"/>
      <c r="U129" s="11"/>
      <c r="V129" s="11"/>
      <c r="W129" s="2"/>
    </row>
    <row r="130" spans="1:23" ht="22" customHeight="1" x14ac:dyDescent="0.15">
      <c r="A130" s="4" t="s">
        <v>1285</v>
      </c>
      <c r="B130" s="4" t="s">
        <v>361</v>
      </c>
      <c r="C130" s="4" t="s">
        <v>325</v>
      </c>
      <c r="D130" s="2"/>
      <c r="E130" s="4" t="s">
        <v>1279</v>
      </c>
      <c r="F130" s="4" t="s">
        <v>364</v>
      </c>
      <c r="G130" s="9"/>
      <c r="H130" s="9"/>
      <c r="I130" s="10" t="str">
        <f t="shared" ref="I130:I161" si="4">IF(COUNT(G130:H130)&lt;2,"",IF(H130&lt;=0,"",G130/H130))</f>
        <v/>
      </c>
      <c r="J130" s="2"/>
      <c r="K130" s="2"/>
      <c r="L130" s="2"/>
      <c r="M130" s="2"/>
      <c r="N130" s="2"/>
      <c r="O130" s="2"/>
      <c r="P130" s="2"/>
      <c r="Q130" s="2"/>
      <c r="R130" s="2"/>
      <c r="S130" s="2"/>
      <c r="T130" s="2"/>
      <c r="U130" s="11"/>
      <c r="V130" s="11"/>
      <c r="W130" s="2"/>
    </row>
    <row r="131" spans="1:23" ht="30.5" customHeight="1" x14ac:dyDescent="0.15">
      <c r="A131" s="2" t="s">
        <v>1285</v>
      </c>
      <c r="B131" s="2" t="s">
        <v>370</v>
      </c>
      <c r="C131" s="5" t="s">
        <v>283</v>
      </c>
      <c r="D131" s="2"/>
      <c r="E131" s="2" t="s">
        <v>1279</v>
      </c>
      <c r="F131" s="2" t="s">
        <v>373</v>
      </c>
      <c r="G131" s="9"/>
      <c r="H131" s="9"/>
      <c r="I131" s="10" t="str">
        <f t="shared" si="4"/>
        <v/>
      </c>
      <c r="J131" s="2"/>
      <c r="K131" s="2"/>
      <c r="L131" s="2"/>
      <c r="M131" s="2"/>
      <c r="N131" s="2"/>
      <c r="O131" s="2"/>
      <c r="P131" s="2"/>
      <c r="Q131" s="2"/>
      <c r="R131" s="2"/>
      <c r="S131" s="2"/>
      <c r="T131" s="2"/>
      <c r="U131" s="11"/>
      <c r="V131" s="11"/>
      <c r="W131" s="2"/>
    </row>
    <row r="132" spans="1:23" ht="22" customHeight="1" x14ac:dyDescent="0.15">
      <c r="A132" s="4" t="s">
        <v>1285</v>
      </c>
      <c r="B132" s="4" t="s">
        <v>382</v>
      </c>
      <c r="C132" s="5" t="s">
        <v>283</v>
      </c>
      <c r="D132" s="2"/>
      <c r="E132" s="4" t="s">
        <v>1279</v>
      </c>
      <c r="F132" s="4" t="s">
        <v>385</v>
      </c>
      <c r="G132" s="9"/>
      <c r="H132" s="9"/>
      <c r="I132" s="10" t="str">
        <f t="shared" si="4"/>
        <v/>
      </c>
      <c r="J132" s="2"/>
      <c r="K132" s="2"/>
      <c r="L132" s="2"/>
      <c r="M132" s="2"/>
      <c r="N132" s="2"/>
      <c r="O132" s="2"/>
      <c r="P132" s="2"/>
      <c r="Q132" s="2"/>
      <c r="R132" s="2"/>
      <c r="S132" s="2"/>
      <c r="T132" s="2"/>
      <c r="U132" s="11"/>
      <c r="V132" s="11"/>
      <c r="W132" s="2"/>
    </row>
    <row r="133" spans="1:23" ht="30.5" customHeight="1" x14ac:dyDescent="0.15">
      <c r="A133" s="2" t="s">
        <v>1285</v>
      </c>
      <c r="B133" s="2" t="s">
        <v>391</v>
      </c>
      <c r="C133" s="2" t="s">
        <v>325</v>
      </c>
      <c r="D133" s="2"/>
      <c r="E133" s="2" t="s">
        <v>1279</v>
      </c>
      <c r="F133" s="2" t="s">
        <v>393</v>
      </c>
      <c r="G133" s="9"/>
      <c r="H133" s="9"/>
      <c r="I133" s="10" t="str">
        <f t="shared" si="4"/>
        <v/>
      </c>
      <c r="J133" s="2"/>
      <c r="K133" s="2"/>
      <c r="L133" s="2"/>
      <c r="M133" s="2"/>
      <c r="N133" s="2"/>
      <c r="O133" s="2"/>
      <c r="P133" s="2"/>
      <c r="Q133" s="2"/>
      <c r="R133" s="2"/>
      <c r="S133" s="2"/>
      <c r="T133" s="2"/>
      <c r="U133" s="11"/>
      <c r="V133" s="11"/>
      <c r="W133" s="2"/>
    </row>
    <row r="134" spans="1:23" ht="22" customHeight="1" x14ac:dyDescent="0.15">
      <c r="A134" s="4" t="s">
        <v>1285</v>
      </c>
      <c r="B134" s="4" t="s">
        <v>400</v>
      </c>
      <c r="C134" s="4" t="s">
        <v>325</v>
      </c>
      <c r="D134" s="2"/>
      <c r="E134" s="4" t="s">
        <v>1279</v>
      </c>
      <c r="F134" s="4" t="s">
        <v>403</v>
      </c>
      <c r="G134" s="9"/>
      <c r="H134" s="9"/>
      <c r="I134" s="10" t="str">
        <f t="shared" si="4"/>
        <v/>
      </c>
      <c r="J134" s="2"/>
      <c r="K134" s="2"/>
      <c r="L134" s="2"/>
      <c r="M134" s="2"/>
      <c r="N134" s="2"/>
      <c r="O134" s="2"/>
      <c r="P134" s="2"/>
      <c r="Q134" s="2"/>
      <c r="R134" s="2"/>
      <c r="S134" s="2"/>
      <c r="T134" s="2"/>
      <c r="U134" s="11"/>
      <c r="V134" s="11"/>
      <c r="W134" s="2"/>
    </row>
    <row r="135" spans="1:23" ht="22" customHeight="1" x14ac:dyDescent="0.15">
      <c r="A135" s="2" t="s">
        <v>1285</v>
      </c>
      <c r="B135" s="2" t="s">
        <v>410</v>
      </c>
      <c r="C135" s="5" t="s">
        <v>283</v>
      </c>
      <c r="D135" s="2"/>
      <c r="E135" s="2" t="s">
        <v>1279</v>
      </c>
      <c r="F135" s="2" t="s">
        <v>413</v>
      </c>
      <c r="G135" s="9"/>
      <c r="H135" s="9"/>
      <c r="I135" s="10" t="str">
        <f t="shared" si="4"/>
        <v/>
      </c>
      <c r="J135" s="2"/>
      <c r="K135" s="2"/>
      <c r="L135" s="2"/>
      <c r="M135" s="2"/>
      <c r="N135" s="2"/>
      <c r="O135" s="2"/>
      <c r="P135" s="2"/>
      <c r="Q135" s="2"/>
      <c r="R135" s="2"/>
      <c r="S135" s="2"/>
      <c r="T135" s="2"/>
      <c r="U135" s="11"/>
      <c r="V135" s="11"/>
      <c r="W135" s="2"/>
    </row>
    <row r="136" spans="1:23" ht="22" customHeight="1" x14ac:dyDescent="0.15">
      <c r="A136" s="4" t="s">
        <v>1285</v>
      </c>
      <c r="B136" s="4" t="s">
        <v>420</v>
      </c>
      <c r="C136" s="5" t="s">
        <v>283</v>
      </c>
      <c r="D136" s="2"/>
      <c r="E136" s="4" t="s">
        <v>1279</v>
      </c>
      <c r="F136" s="4" t="s">
        <v>423</v>
      </c>
      <c r="G136" s="9"/>
      <c r="H136" s="9"/>
      <c r="I136" s="10" t="str">
        <f t="shared" si="4"/>
        <v/>
      </c>
      <c r="J136" s="2"/>
      <c r="K136" s="2"/>
      <c r="L136" s="2"/>
      <c r="M136" s="2"/>
      <c r="N136" s="2"/>
      <c r="O136" s="2"/>
      <c r="P136" s="2"/>
      <c r="Q136" s="2"/>
      <c r="R136" s="2"/>
      <c r="S136" s="2"/>
      <c r="T136" s="2"/>
      <c r="U136" s="11"/>
      <c r="V136" s="11"/>
      <c r="W136" s="2"/>
    </row>
    <row r="137" spans="1:23" ht="22" customHeight="1" x14ac:dyDescent="0.15">
      <c r="A137" s="2" t="s">
        <v>1285</v>
      </c>
      <c r="B137" s="2" t="s">
        <v>430</v>
      </c>
      <c r="C137" s="2" t="s">
        <v>325</v>
      </c>
      <c r="D137" s="2"/>
      <c r="E137" s="2" t="s">
        <v>1279</v>
      </c>
      <c r="F137" s="2" t="s">
        <v>433</v>
      </c>
      <c r="G137" s="9"/>
      <c r="H137" s="9"/>
      <c r="I137" s="10" t="str">
        <f t="shared" si="4"/>
        <v/>
      </c>
      <c r="J137" s="2"/>
      <c r="K137" s="2"/>
      <c r="L137" s="2"/>
      <c r="M137" s="2"/>
      <c r="N137" s="2"/>
      <c r="O137" s="2"/>
      <c r="P137" s="2"/>
      <c r="Q137" s="2"/>
      <c r="R137" s="2"/>
      <c r="S137" s="2"/>
      <c r="T137" s="2"/>
      <c r="U137" s="11"/>
      <c r="V137" s="11"/>
      <c r="W137" s="2"/>
    </row>
    <row r="138" spans="1:23" ht="22" customHeight="1" x14ac:dyDescent="0.15">
      <c r="A138" s="4" t="s">
        <v>1285</v>
      </c>
      <c r="B138" s="4" t="s">
        <v>438</v>
      </c>
      <c r="C138" s="4" t="s">
        <v>325</v>
      </c>
      <c r="D138" s="2"/>
      <c r="E138" s="4" t="s">
        <v>1279</v>
      </c>
      <c r="F138" s="4" t="s">
        <v>440</v>
      </c>
      <c r="G138" s="9"/>
      <c r="H138" s="9"/>
      <c r="I138" s="10" t="str">
        <f t="shared" si="4"/>
        <v/>
      </c>
      <c r="J138" s="2"/>
      <c r="K138" s="2"/>
      <c r="L138" s="2"/>
      <c r="M138" s="2"/>
      <c r="N138" s="2"/>
      <c r="O138" s="2"/>
      <c r="P138" s="2"/>
      <c r="Q138" s="2"/>
      <c r="R138" s="2"/>
      <c r="S138" s="2"/>
      <c r="T138" s="2"/>
      <c r="U138" s="11"/>
      <c r="V138" s="11"/>
      <c r="W138" s="2"/>
    </row>
    <row r="139" spans="1:23" ht="22" customHeight="1" x14ac:dyDescent="0.15">
      <c r="A139" s="2" t="s">
        <v>1285</v>
      </c>
      <c r="B139" s="2" t="s">
        <v>445</v>
      </c>
      <c r="C139" s="2" t="s">
        <v>325</v>
      </c>
      <c r="D139" s="2"/>
      <c r="E139" s="2" t="s">
        <v>1279</v>
      </c>
      <c r="F139" s="2" t="s">
        <v>385</v>
      </c>
      <c r="G139" s="9"/>
      <c r="H139" s="9"/>
      <c r="I139" s="10" t="str">
        <f t="shared" si="4"/>
        <v/>
      </c>
      <c r="J139" s="2"/>
      <c r="K139" s="2"/>
      <c r="L139" s="2"/>
      <c r="M139" s="2"/>
      <c r="N139" s="2"/>
      <c r="O139" s="2"/>
      <c r="P139" s="2"/>
      <c r="Q139" s="2"/>
      <c r="R139" s="2"/>
      <c r="S139" s="2"/>
      <c r="T139" s="2"/>
      <c r="U139" s="11"/>
      <c r="V139" s="11"/>
      <c r="W139" s="2"/>
    </row>
    <row r="140" spans="1:23" ht="30.5" customHeight="1" x14ac:dyDescent="0.15">
      <c r="A140" s="4" t="s">
        <v>1285</v>
      </c>
      <c r="B140" s="4" t="s">
        <v>453</v>
      </c>
      <c r="C140" s="4" t="s">
        <v>325</v>
      </c>
      <c r="D140" s="2"/>
      <c r="E140" s="4" t="s">
        <v>1279</v>
      </c>
      <c r="F140" s="4" t="s">
        <v>456</v>
      </c>
      <c r="G140" s="9"/>
      <c r="H140" s="9"/>
      <c r="I140" s="10" t="str">
        <f t="shared" si="4"/>
        <v/>
      </c>
      <c r="J140" s="2"/>
      <c r="K140" s="2"/>
      <c r="L140" s="2"/>
      <c r="M140" s="2"/>
      <c r="N140" s="2"/>
      <c r="O140" s="2"/>
      <c r="P140" s="2"/>
      <c r="Q140" s="2"/>
      <c r="R140" s="2"/>
      <c r="S140" s="2"/>
      <c r="T140" s="2"/>
      <c r="U140" s="11"/>
      <c r="V140" s="11"/>
      <c r="W140" s="2"/>
    </row>
    <row r="141" spans="1:23" ht="22" customHeight="1" x14ac:dyDescent="0.15">
      <c r="A141" s="2" t="s">
        <v>1285</v>
      </c>
      <c r="B141" s="2" t="s">
        <v>463</v>
      </c>
      <c r="C141" s="2" t="s">
        <v>325</v>
      </c>
      <c r="D141" s="2"/>
      <c r="E141" s="2" t="s">
        <v>1279</v>
      </c>
      <c r="F141" s="2" t="s">
        <v>466</v>
      </c>
      <c r="G141" s="9"/>
      <c r="H141" s="9"/>
      <c r="I141" s="10" t="str">
        <f t="shared" si="4"/>
        <v/>
      </c>
      <c r="J141" s="2"/>
      <c r="K141" s="2"/>
      <c r="L141" s="2"/>
      <c r="M141" s="2"/>
      <c r="N141" s="2"/>
      <c r="O141" s="2"/>
      <c r="P141" s="2"/>
      <c r="Q141" s="2"/>
      <c r="R141" s="2"/>
      <c r="S141" s="2"/>
      <c r="T141" s="2"/>
      <c r="U141" s="11"/>
      <c r="V141" s="11"/>
      <c r="W141" s="2"/>
    </row>
    <row r="142" spans="1:23" ht="30.5" customHeight="1" x14ac:dyDescent="0.15">
      <c r="A142" s="4" t="s">
        <v>1286</v>
      </c>
      <c r="B142" s="4" t="s">
        <v>278</v>
      </c>
      <c r="C142" s="5" t="s">
        <v>283</v>
      </c>
      <c r="D142" s="2"/>
      <c r="E142" s="4" t="s">
        <v>1279</v>
      </c>
      <c r="F142" s="4" t="s">
        <v>281</v>
      </c>
      <c r="G142" s="9"/>
      <c r="H142" s="9"/>
      <c r="I142" s="10" t="str">
        <f t="shared" si="4"/>
        <v/>
      </c>
      <c r="J142" s="2"/>
      <c r="K142" s="2"/>
      <c r="L142" s="2"/>
      <c r="M142" s="2"/>
      <c r="N142" s="2"/>
      <c r="O142" s="2"/>
      <c r="P142" s="2"/>
      <c r="Q142" s="2"/>
      <c r="R142" s="2"/>
      <c r="S142" s="2"/>
      <c r="T142" s="2"/>
      <c r="U142" s="11"/>
      <c r="V142" s="11"/>
      <c r="W142" s="2"/>
    </row>
    <row r="143" spans="1:23" ht="30.5" customHeight="1" x14ac:dyDescent="0.15">
      <c r="A143" s="2" t="s">
        <v>1286</v>
      </c>
      <c r="B143" s="2" t="s">
        <v>291</v>
      </c>
      <c r="C143" s="5" t="s">
        <v>283</v>
      </c>
      <c r="D143" s="2"/>
      <c r="E143" s="2" t="s">
        <v>1279</v>
      </c>
      <c r="F143" s="2" t="s">
        <v>294</v>
      </c>
      <c r="G143" s="9"/>
      <c r="H143" s="9"/>
      <c r="I143" s="10" t="str">
        <f t="shared" si="4"/>
        <v/>
      </c>
      <c r="J143" s="2"/>
      <c r="K143" s="2"/>
      <c r="L143" s="2"/>
      <c r="M143" s="2"/>
      <c r="N143" s="2"/>
      <c r="O143" s="2"/>
      <c r="P143" s="2"/>
      <c r="Q143" s="2"/>
      <c r="R143" s="2"/>
      <c r="S143" s="2"/>
      <c r="T143" s="2"/>
      <c r="U143" s="11"/>
      <c r="V143" s="11"/>
      <c r="W143" s="2"/>
    </row>
    <row r="144" spans="1:23" ht="22" customHeight="1" x14ac:dyDescent="0.15">
      <c r="A144" s="4" t="s">
        <v>1286</v>
      </c>
      <c r="B144" s="4" t="s">
        <v>301</v>
      </c>
      <c r="C144" s="5" t="s">
        <v>283</v>
      </c>
      <c r="D144" s="2"/>
      <c r="E144" s="4" t="s">
        <v>1279</v>
      </c>
      <c r="F144" s="4" t="s">
        <v>304</v>
      </c>
      <c r="G144" s="9"/>
      <c r="H144" s="9"/>
      <c r="I144" s="10" t="str">
        <f t="shared" si="4"/>
        <v/>
      </c>
      <c r="J144" s="2"/>
      <c r="K144" s="2"/>
      <c r="L144" s="2"/>
      <c r="M144" s="2"/>
      <c r="N144" s="2"/>
      <c r="O144" s="2"/>
      <c r="P144" s="2"/>
      <c r="Q144" s="2"/>
      <c r="R144" s="2"/>
      <c r="S144" s="2"/>
      <c r="T144" s="2"/>
      <c r="U144" s="11"/>
      <c r="V144" s="11"/>
      <c r="W144" s="2"/>
    </row>
    <row r="145" spans="1:23" ht="22" customHeight="1" x14ac:dyDescent="0.15">
      <c r="A145" s="2" t="s">
        <v>1286</v>
      </c>
      <c r="B145" s="2" t="s">
        <v>311</v>
      </c>
      <c r="C145" s="5" t="s">
        <v>283</v>
      </c>
      <c r="D145" s="2"/>
      <c r="E145" s="2" t="s">
        <v>1279</v>
      </c>
      <c r="F145" s="2" t="s">
        <v>314</v>
      </c>
      <c r="G145" s="9"/>
      <c r="H145" s="9"/>
      <c r="I145" s="10" t="str">
        <f t="shared" si="4"/>
        <v/>
      </c>
      <c r="J145" s="2"/>
      <c r="K145" s="2"/>
      <c r="L145" s="2"/>
      <c r="M145" s="2"/>
      <c r="N145" s="2"/>
      <c r="O145" s="2"/>
      <c r="P145" s="2"/>
      <c r="Q145" s="2"/>
      <c r="R145" s="2"/>
      <c r="S145" s="2"/>
      <c r="T145" s="2"/>
      <c r="U145" s="11"/>
      <c r="V145" s="11"/>
      <c r="W145" s="2"/>
    </row>
    <row r="146" spans="1:23" ht="22" customHeight="1" x14ac:dyDescent="0.15">
      <c r="A146" s="4" t="s">
        <v>1286</v>
      </c>
      <c r="B146" s="4" t="s">
        <v>321</v>
      </c>
      <c r="C146" s="4" t="s">
        <v>325</v>
      </c>
      <c r="D146" s="2"/>
      <c r="E146" s="4" t="s">
        <v>1279</v>
      </c>
      <c r="F146" s="4" t="s">
        <v>323</v>
      </c>
      <c r="G146" s="9"/>
      <c r="H146" s="9"/>
      <c r="I146" s="10" t="str">
        <f t="shared" si="4"/>
        <v/>
      </c>
      <c r="J146" s="2"/>
      <c r="K146" s="2"/>
      <c r="L146" s="2"/>
      <c r="M146" s="2"/>
      <c r="N146" s="2"/>
      <c r="O146" s="2"/>
      <c r="P146" s="2"/>
      <c r="Q146" s="2"/>
      <c r="R146" s="2"/>
      <c r="S146" s="2"/>
      <c r="T146" s="2"/>
      <c r="U146" s="11"/>
      <c r="V146" s="11"/>
      <c r="W146" s="2"/>
    </row>
    <row r="147" spans="1:23" ht="22" customHeight="1" x14ac:dyDescent="0.15">
      <c r="A147" s="2" t="s">
        <v>1286</v>
      </c>
      <c r="B147" s="2" t="s">
        <v>332</v>
      </c>
      <c r="C147" s="2" t="s">
        <v>325</v>
      </c>
      <c r="D147" s="2"/>
      <c r="E147" s="2" t="s">
        <v>1279</v>
      </c>
      <c r="F147" s="2" t="s">
        <v>335</v>
      </c>
      <c r="G147" s="9"/>
      <c r="H147" s="9"/>
      <c r="I147" s="10" t="str">
        <f t="shared" si="4"/>
        <v/>
      </c>
      <c r="J147" s="2"/>
      <c r="K147" s="2"/>
      <c r="L147" s="2"/>
      <c r="M147" s="2"/>
      <c r="N147" s="2"/>
      <c r="O147" s="2"/>
      <c r="P147" s="2"/>
      <c r="Q147" s="2"/>
      <c r="R147" s="2"/>
      <c r="S147" s="2"/>
      <c r="T147" s="2"/>
      <c r="U147" s="11"/>
      <c r="V147" s="11"/>
      <c r="W147" s="2"/>
    </row>
    <row r="148" spans="1:23" ht="22" customHeight="1" x14ac:dyDescent="0.15">
      <c r="A148" s="4" t="s">
        <v>1286</v>
      </c>
      <c r="B148" s="4" t="s">
        <v>342</v>
      </c>
      <c r="C148" s="4" t="s">
        <v>325</v>
      </c>
      <c r="D148" s="2"/>
      <c r="E148" s="4" t="s">
        <v>1279</v>
      </c>
      <c r="F148" s="4" t="s">
        <v>345</v>
      </c>
      <c r="G148" s="9"/>
      <c r="H148" s="9"/>
      <c r="I148" s="10" t="str">
        <f t="shared" si="4"/>
        <v/>
      </c>
      <c r="J148" s="2"/>
      <c r="K148" s="2"/>
      <c r="L148" s="2"/>
      <c r="M148" s="2"/>
      <c r="N148" s="2"/>
      <c r="O148" s="2"/>
      <c r="P148" s="2"/>
      <c r="Q148" s="2"/>
      <c r="R148" s="2"/>
      <c r="S148" s="2"/>
      <c r="T148" s="2"/>
      <c r="U148" s="11"/>
      <c r="V148" s="11"/>
      <c r="W148" s="2"/>
    </row>
    <row r="149" spans="1:23" ht="22" customHeight="1" x14ac:dyDescent="0.15">
      <c r="A149" s="2" t="s">
        <v>1286</v>
      </c>
      <c r="B149" s="2" t="s">
        <v>351</v>
      </c>
      <c r="C149" s="2" t="s">
        <v>325</v>
      </c>
      <c r="D149" s="2"/>
      <c r="E149" s="2" t="s">
        <v>1279</v>
      </c>
      <c r="F149" s="2" t="s">
        <v>354</v>
      </c>
      <c r="G149" s="9"/>
      <c r="H149" s="9"/>
      <c r="I149" s="10" t="str">
        <f t="shared" si="4"/>
        <v/>
      </c>
      <c r="J149" s="2"/>
      <c r="K149" s="2"/>
      <c r="L149" s="2"/>
      <c r="M149" s="2"/>
      <c r="N149" s="2"/>
      <c r="O149" s="2"/>
      <c r="P149" s="2"/>
      <c r="Q149" s="2"/>
      <c r="R149" s="2"/>
      <c r="S149" s="2"/>
      <c r="T149" s="2"/>
      <c r="U149" s="11"/>
      <c r="V149" s="11"/>
      <c r="W149" s="2"/>
    </row>
    <row r="150" spans="1:23" ht="22" customHeight="1" x14ac:dyDescent="0.15">
      <c r="A150" s="4" t="s">
        <v>1286</v>
      </c>
      <c r="B150" s="4" t="s">
        <v>361</v>
      </c>
      <c r="C150" s="4" t="s">
        <v>325</v>
      </c>
      <c r="D150" s="2"/>
      <c r="E150" s="4" t="s">
        <v>1279</v>
      </c>
      <c r="F150" s="4" t="s">
        <v>364</v>
      </c>
      <c r="G150" s="9"/>
      <c r="H150" s="9"/>
      <c r="I150" s="10" t="str">
        <f t="shared" si="4"/>
        <v/>
      </c>
      <c r="J150" s="2"/>
      <c r="K150" s="2"/>
      <c r="L150" s="2"/>
      <c r="M150" s="2"/>
      <c r="N150" s="2"/>
      <c r="O150" s="2"/>
      <c r="P150" s="2"/>
      <c r="Q150" s="2"/>
      <c r="R150" s="2"/>
      <c r="S150" s="2"/>
      <c r="T150" s="2"/>
      <c r="U150" s="11"/>
      <c r="V150" s="11"/>
      <c r="W150" s="2"/>
    </row>
    <row r="151" spans="1:23" ht="30.5" customHeight="1" x14ac:dyDescent="0.15">
      <c r="A151" s="2" t="s">
        <v>1286</v>
      </c>
      <c r="B151" s="2" t="s">
        <v>370</v>
      </c>
      <c r="C151" s="5" t="s">
        <v>283</v>
      </c>
      <c r="D151" s="2"/>
      <c r="E151" s="2" t="s">
        <v>1279</v>
      </c>
      <c r="F151" s="2" t="s">
        <v>373</v>
      </c>
      <c r="G151" s="9"/>
      <c r="H151" s="9"/>
      <c r="I151" s="10" t="str">
        <f t="shared" si="4"/>
        <v/>
      </c>
      <c r="J151" s="2"/>
      <c r="K151" s="2"/>
      <c r="L151" s="2"/>
      <c r="M151" s="2"/>
      <c r="N151" s="2"/>
      <c r="O151" s="2"/>
      <c r="P151" s="2"/>
      <c r="Q151" s="2"/>
      <c r="R151" s="2"/>
      <c r="S151" s="2"/>
      <c r="T151" s="2"/>
      <c r="U151" s="11"/>
      <c r="V151" s="11"/>
      <c r="W151" s="2"/>
    </row>
    <row r="152" spans="1:23" ht="22" customHeight="1" x14ac:dyDescent="0.15">
      <c r="A152" s="4" t="s">
        <v>1286</v>
      </c>
      <c r="B152" s="4" t="s">
        <v>382</v>
      </c>
      <c r="C152" s="5" t="s">
        <v>283</v>
      </c>
      <c r="D152" s="2"/>
      <c r="E152" s="4" t="s">
        <v>1279</v>
      </c>
      <c r="F152" s="4" t="s">
        <v>385</v>
      </c>
      <c r="G152" s="9"/>
      <c r="H152" s="9"/>
      <c r="I152" s="10" t="str">
        <f t="shared" si="4"/>
        <v/>
      </c>
      <c r="J152" s="2"/>
      <c r="K152" s="2"/>
      <c r="L152" s="2"/>
      <c r="M152" s="2"/>
      <c r="N152" s="2"/>
      <c r="O152" s="2"/>
      <c r="P152" s="2"/>
      <c r="Q152" s="2"/>
      <c r="R152" s="2"/>
      <c r="S152" s="2"/>
      <c r="T152" s="2"/>
      <c r="U152" s="11"/>
      <c r="V152" s="11"/>
      <c r="W152" s="2"/>
    </row>
    <row r="153" spans="1:23" ht="30.5" customHeight="1" x14ac:dyDescent="0.15">
      <c r="A153" s="2" t="s">
        <v>1286</v>
      </c>
      <c r="B153" s="2" t="s">
        <v>391</v>
      </c>
      <c r="C153" s="2" t="s">
        <v>325</v>
      </c>
      <c r="D153" s="2"/>
      <c r="E153" s="2" t="s">
        <v>1279</v>
      </c>
      <c r="F153" s="2" t="s">
        <v>393</v>
      </c>
      <c r="G153" s="9"/>
      <c r="H153" s="9"/>
      <c r="I153" s="10" t="str">
        <f t="shared" si="4"/>
        <v/>
      </c>
      <c r="J153" s="2"/>
      <c r="K153" s="2"/>
      <c r="L153" s="2"/>
      <c r="M153" s="2"/>
      <c r="N153" s="2"/>
      <c r="O153" s="2"/>
      <c r="P153" s="2"/>
      <c r="Q153" s="2"/>
      <c r="R153" s="2"/>
      <c r="S153" s="2"/>
      <c r="T153" s="2"/>
      <c r="U153" s="11"/>
      <c r="V153" s="11"/>
      <c r="W153" s="2"/>
    </row>
    <row r="154" spans="1:23" ht="22" customHeight="1" x14ac:dyDescent="0.15">
      <c r="A154" s="4" t="s">
        <v>1286</v>
      </c>
      <c r="B154" s="4" t="s">
        <v>400</v>
      </c>
      <c r="C154" s="4" t="s">
        <v>325</v>
      </c>
      <c r="D154" s="2"/>
      <c r="E154" s="4" t="s">
        <v>1279</v>
      </c>
      <c r="F154" s="4" t="s">
        <v>403</v>
      </c>
      <c r="G154" s="9"/>
      <c r="H154" s="9"/>
      <c r="I154" s="10" t="str">
        <f t="shared" si="4"/>
        <v/>
      </c>
      <c r="J154" s="2"/>
      <c r="K154" s="2"/>
      <c r="L154" s="2"/>
      <c r="M154" s="2"/>
      <c r="N154" s="2"/>
      <c r="O154" s="2"/>
      <c r="P154" s="2"/>
      <c r="Q154" s="2"/>
      <c r="R154" s="2"/>
      <c r="S154" s="2"/>
      <c r="T154" s="2"/>
      <c r="U154" s="11"/>
      <c r="V154" s="11"/>
      <c r="W154" s="2"/>
    </row>
    <row r="155" spans="1:23" ht="22" customHeight="1" x14ac:dyDescent="0.15">
      <c r="A155" s="2" t="s">
        <v>1286</v>
      </c>
      <c r="B155" s="2" t="s">
        <v>410</v>
      </c>
      <c r="C155" s="5" t="s">
        <v>283</v>
      </c>
      <c r="D155" s="2"/>
      <c r="E155" s="2" t="s">
        <v>1279</v>
      </c>
      <c r="F155" s="2" t="s">
        <v>413</v>
      </c>
      <c r="G155" s="9"/>
      <c r="H155" s="9"/>
      <c r="I155" s="10" t="str">
        <f t="shared" si="4"/>
        <v/>
      </c>
      <c r="J155" s="2"/>
      <c r="K155" s="2"/>
      <c r="L155" s="2"/>
      <c r="M155" s="2"/>
      <c r="N155" s="2"/>
      <c r="O155" s="2"/>
      <c r="P155" s="2"/>
      <c r="Q155" s="2"/>
      <c r="R155" s="2"/>
      <c r="S155" s="2"/>
      <c r="T155" s="2"/>
      <c r="U155" s="11"/>
      <c r="V155" s="11"/>
      <c r="W155" s="2"/>
    </row>
    <row r="156" spans="1:23" ht="22" customHeight="1" x14ac:dyDescent="0.15">
      <c r="A156" s="4" t="s">
        <v>1286</v>
      </c>
      <c r="B156" s="4" t="s">
        <v>420</v>
      </c>
      <c r="C156" s="5" t="s">
        <v>283</v>
      </c>
      <c r="D156" s="2"/>
      <c r="E156" s="4" t="s">
        <v>1279</v>
      </c>
      <c r="F156" s="4" t="s">
        <v>423</v>
      </c>
      <c r="G156" s="9"/>
      <c r="H156" s="9"/>
      <c r="I156" s="10" t="str">
        <f t="shared" si="4"/>
        <v/>
      </c>
      <c r="J156" s="2"/>
      <c r="K156" s="2"/>
      <c r="L156" s="2"/>
      <c r="M156" s="2"/>
      <c r="N156" s="2"/>
      <c r="O156" s="2"/>
      <c r="P156" s="2"/>
      <c r="Q156" s="2"/>
      <c r="R156" s="2"/>
      <c r="S156" s="2"/>
      <c r="T156" s="2"/>
      <c r="U156" s="11"/>
      <c r="V156" s="11"/>
      <c r="W156" s="2"/>
    </row>
    <row r="157" spans="1:23" ht="22" customHeight="1" x14ac:dyDescent="0.15">
      <c r="A157" s="2" t="s">
        <v>1286</v>
      </c>
      <c r="B157" s="2" t="s">
        <v>430</v>
      </c>
      <c r="C157" s="2" t="s">
        <v>325</v>
      </c>
      <c r="D157" s="2"/>
      <c r="E157" s="2" t="s">
        <v>1279</v>
      </c>
      <c r="F157" s="2" t="s">
        <v>433</v>
      </c>
      <c r="G157" s="9"/>
      <c r="H157" s="9"/>
      <c r="I157" s="10" t="str">
        <f t="shared" si="4"/>
        <v/>
      </c>
      <c r="J157" s="2"/>
      <c r="K157" s="2"/>
      <c r="L157" s="2"/>
      <c r="M157" s="2"/>
      <c r="N157" s="2"/>
      <c r="O157" s="2"/>
      <c r="P157" s="2"/>
      <c r="Q157" s="2"/>
      <c r="R157" s="2"/>
      <c r="S157" s="2"/>
      <c r="T157" s="2"/>
      <c r="U157" s="11"/>
      <c r="V157" s="11"/>
      <c r="W157" s="2"/>
    </row>
    <row r="158" spans="1:23" ht="22" customHeight="1" x14ac:dyDescent="0.15">
      <c r="A158" s="4" t="s">
        <v>1286</v>
      </c>
      <c r="B158" s="4" t="s">
        <v>438</v>
      </c>
      <c r="C158" s="4" t="s">
        <v>325</v>
      </c>
      <c r="D158" s="2"/>
      <c r="E158" s="4" t="s">
        <v>1279</v>
      </c>
      <c r="F158" s="4" t="s">
        <v>440</v>
      </c>
      <c r="G158" s="9"/>
      <c r="H158" s="9"/>
      <c r="I158" s="10" t="str">
        <f t="shared" si="4"/>
        <v/>
      </c>
      <c r="J158" s="2"/>
      <c r="K158" s="2"/>
      <c r="L158" s="2"/>
      <c r="M158" s="2"/>
      <c r="N158" s="2"/>
      <c r="O158" s="2"/>
      <c r="P158" s="2"/>
      <c r="Q158" s="2"/>
      <c r="R158" s="2"/>
      <c r="S158" s="2"/>
      <c r="T158" s="2"/>
      <c r="U158" s="11"/>
      <c r="V158" s="11"/>
      <c r="W158" s="2"/>
    </row>
    <row r="159" spans="1:23" ht="22" customHeight="1" x14ac:dyDescent="0.15">
      <c r="A159" s="2" t="s">
        <v>1286</v>
      </c>
      <c r="B159" s="2" t="s">
        <v>445</v>
      </c>
      <c r="C159" s="2" t="s">
        <v>325</v>
      </c>
      <c r="D159" s="2"/>
      <c r="E159" s="2" t="s">
        <v>1279</v>
      </c>
      <c r="F159" s="2" t="s">
        <v>385</v>
      </c>
      <c r="G159" s="9"/>
      <c r="H159" s="9"/>
      <c r="I159" s="10" t="str">
        <f t="shared" si="4"/>
        <v/>
      </c>
      <c r="J159" s="2"/>
      <c r="K159" s="2"/>
      <c r="L159" s="2"/>
      <c r="M159" s="2"/>
      <c r="N159" s="2"/>
      <c r="O159" s="2"/>
      <c r="P159" s="2"/>
      <c r="Q159" s="2"/>
      <c r="R159" s="2"/>
      <c r="S159" s="2"/>
      <c r="T159" s="2"/>
      <c r="U159" s="11"/>
      <c r="V159" s="11"/>
      <c r="W159" s="2"/>
    </row>
    <row r="160" spans="1:23" ht="30.5" customHeight="1" x14ac:dyDescent="0.15">
      <c r="A160" s="4" t="s">
        <v>1286</v>
      </c>
      <c r="B160" s="4" t="s">
        <v>453</v>
      </c>
      <c r="C160" s="4" t="s">
        <v>325</v>
      </c>
      <c r="D160" s="2"/>
      <c r="E160" s="4" t="s">
        <v>1279</v>
      </c>
      <c r="F160" s="4" t="s">
        <v>456</v>
      </c>
      <c r="G160" s="9"/>
      <c r="H160" s="9"/>
      <c r="I160" s="10" t="str">
        <f t="shared" si="4"/>
        <v/>
      </c>
      <c r="J160" s="2"/>
      <c r="K160" s="2"/>
      <c r="L160" s="2"/>
      <c r="M160" s="2"/>
      <c r="N160" s="2"/>
      <c r="O160" s="2"/>
      <c r="P160" s="2"/>
      <c r="Q160" s="2"/>
      <c r="R160" s="2"/>
      <c r="S160" s="2"/>
      <c r="T160" s="2"/>
      <c r="U160" s="11"/>
      <c r="V160" s="11"/>
      <c r="W160" s="2"/>
    </row>
    <row r="161" spans="1:23" ht="22" customHeight="1" x14ac:dyDescent="0.15">
      <c r="A161" s="2" t="s">
        <v>1286</v>
      </c>
      <c r="B161" s="2" t="s">
        <v>463</v>
      </c>
      <c r="C161" s="2" t="s">
        <v>325</v>
      </c>
      <c r="D161" s="2"/>
      <c r="E161" s="2" t="s">
        <v>1279</v>
      </c>
      <c r="F161" s="2" t="s">
        <v>466</v>
      </c>
      <c r="G161" s="9"/>
      <c r="H161" s="9"/>
      <c r="I161" s="10" t="str">
        <f t="shared" si="4"/>
        <v/>
      </c>
      <c r="J161" s="2"/>
      <c r="K161" s="2"/>
      <c r="L161" s="2"/>
      <c r="M161" s="2"/>
      <c r="N161" s="2"/>
      <c r="O161" s="2"/>
      <c r="P161" s="2"/>
      <c r="Q161" s="2"/>
      <c r="R161" s="2"/>
      <c r="S161" s="2"/>
      <c r="T161" s="2"/>
      <c r="U161" s="11"/>
      <c r="V161" s="11"/>
      <c r="W161" s="2"/>
    </row>
    <row r="162" spans="1:23" ht="30.5" customHeight="1" x14ac:dyDescent="0.15">
      <c r="A162" s="4" t="s">
        <v>1287</v>
      </c>
      <c r="B162" s="4" t="s">
        <v>278</v>
      </c>
      <c r="C162" s="5" t="s">
        <v>283</v>
      </c>
      <c r="D162" s="2"/>
      <c r="E162" s="4" t="s">
        <v>1279</v>
      </c>
      <c r="F162" s="4" t="s">
        <v>281</v>
      </c>
      <c r="G162" s="9"/>
      <c r="H162" s="9"/>
      <c r="I162" s="10" t="str">
        <f t="shared" ref="I162:I193" si="5">IF(COUNT(G162:H162)&lt;2,"",IF(H162&lt;=0,"",G162/H162))</f>
        <v/>
      </c>
      <c r="J162" s="2"/>
      <c r="K162" s="2"/>
      <c r="L162" s="2"/>
      <c r="M162" s="2"/>
      <c r="N162" s="2"/>
      <c r="O162" s="2"/>
      <c r="P162" s="2"/>
      <c r="Q162" s="2"/>
      <c r="R162" s="2"/>
      <c r="S162" s="2"/>
      <c r="T162" s="2"/>
      <c r="U162" s="11"/>
      <c r="V162" s="11"/>
      <c r="W162" s="2"/>
    </row>
    <row r="163" spans="1:23" ht="30.5" customHeight="1" x14ac:dyDescent="0.15">
      <c r="A163" s="2" t="s">
        <v>1287</v>
      </c>
      <c r="B163" s="2" t="s">
        <v>291</v>
      </c>
      <c r="C163" s="5" t="s">
        <v>283</v>
      </c>
      <c r="D163" s="2"/>
      <c r="E163" s="2" t="s">
        <v>1279</v>
      </c>
      <c r="F163" s="2" t="s">
        <v>294</v>
      </c>
      <c r="G163" s="9"/>
      <c r="H163" s="9"/>
      <c r="I163" s="10" t="str">
        <f t="shared" si="5"/>
        <v/>
      </c>
      <c r="J163" s="2"/>
      <c r="K163" s="2"/>
      <c r="L163" s="2"/>
      <c r="M163" s="2"/>
      <c r="N163" s="2"/>
      <c r="O163" s="2"/>
      <c r="P163" s="2"/>
      <c r="Q163" s="2"/>
      <c r="R163" s="2"/>
      <c r="S163" s="2"/>
      <c r="T163" s="2"/>
      <c r="U163" s="11"/>
      <c r="V163" s="11"/>
      <c r="W163" s="2"/>
    </row>
    <row r="164" spans="1:23" ht="22" customHeight="1" x14ac:dyDescent="0.15">
      <c r="A164" s="4" t="s">
        <v>1287</v>
      </c>
      <c r="B164" s="4" t="s">
        <v>301</v>
      </c>
      <c r="C164" s="5" t="s">
        <v>283</v>
      </c>
      <c r="D164" s="2"/>
      <c r="E164" s="4" t="s">
        <v>1279</v>
      </c>
      <c r="F164" s="4" t="s">
        <v>304</v>
      </c>
      <c r="G164" s="9"/>
      <c r="H164" s="9"/>
      <c r="I164" s="10" t="str">
        <f t="shared" si="5"/>
        <v/>
      </c>
      <c r="J164" s="2"/>
      <c r="K164" s="2"/>
      <c r="L164" s="2"/>
      <c r="M164" s="2"/>
      <c r="N164" s="2"/>
      <c r="O164" s="2"/>
      <c r="P164" s="2"/>
      <c r="Q164" s="2"/>
      <c r="R164" s="2"/>
      <c r="S164" s="2"/>
      <c r="T164" s="2"/>
      <c r="U164" s="11"/>
      <c r="V164" s="11"/>
      <c r="W164" s="2"/>
    </row>
    <row r="165" spans="1:23" ht="22" customHeight="1" x14ac:dyDescent="0.15">
      <c r="A165" s="2" t="s">
        <v>1287</v>
      </c>
      <c r="B165" s="2" t="s">
        <v>311</v>
      </c>
      <c r="C165" s="5" t="s">
        <v>283</v>
      </c>
      <c r="D165" s="2"/>
      <c r="E165" s="2" t="s">
        <v>1279</v>
      </c>
      <c r="F165" s="2" t="s">
        <v>314</v>
      </c>
      <c r="G165" s="9"/>
      <c r="H165" s="9"/>
      <c r="I165" s="10" t="str">
        <f t="shared" si="5"/>
        <v/>
      </c>
      <c r="J165" s="2"/>
      <c r="K165" s="2"/>
      <c r="L165" s="2"/>
      <c r="M165" s="2"/>
      <c r="N165" s="2"/>
      <c r="O165" s="2"/>
      <c r="P165" s="2"/>
      <c r="Q165" s="2"/>
      <c r="R165" s="2"/>
      <c r="S165" s="2"/>
      <c r="T165" s="2"/>
      <c r="U165" s="11"/>
      <c r="V165" s="11"/>
      <c r="W165" s="2"/>
    </row>
    <row r="166" spans="1:23" ht="22" customHeight="1" x14ac:dyDescent="0.15">
      <c r="A166" s="4" t="s">
        <v>1287</v>
      </c>
      <c r="B166" s="4" t="s">
        <v>321</v>
      </c>
      <c r="C166" s="4" t="s">
        <v>325</v>
      </c>
      <c r="D166" s="2"/>
      <c r="E166" s="4" t="s">
        <v>1279</v>
      </c>
      <c r="F166" s="4" t="s">
        <v>323</v>
      </c>
      <c r="G166" s="9"/>
      <c r="H166" s="9"/>
      <c r="I166" s="10" t="str">
        <f t="shared" si="5"/>
        <v/>
      </c>
      <c r="J166" s="2"/>
      <c r="K166" s="2"/>
      <c r="L166" s="2"/>
      <c r="M166" s="2"/>
      <c r="N166" s="2"/>
      <c r="O166" s="2"/>
      <c r="P166" s="2"/>
      <c r="Q166" s="2"/>
      <c r="R166" s="2"/>
      <c r="S166" s="2"/>
      <c r="T166" s="2"/>
      <c r="U166" s="11"/>
      <c r="V166" s="11"/>
      <c r="W166" s="2"/>
    </row>
    <row r="167" spans="1:23" ht="22" customHeight="1" x14ac:dyDescent="0.15">
      <c r="A167" s="2" t="s">
        <v>1287</v>
      </c>
      <c r="B167" s="2" t="s">
        <v>332</v>
      </c>
      <c r="C167" s="2" t="s">
        <v>325</v>
      </c>
      <c r="D167" s="2"/>
      <c r="E167" s="2" t="s">
        <v>1279</v>
      </c>
      <c r="F167" s="2" t="s">
        <v>335</v>
      </c>
      <c r="G167" s="9"/>
      <c r="H167" s="9"/>
      <c r="I167" s="10" t="str">
        <f t="shared" si="5"/>
        <v/>
      </c>
      <c r="J167" s="2"/>
      <c r="K167" s="2"/>
      <c r="L167" s="2"/>
      <c r="M167" s="2"/>
      <c r="N167" s="2"/>
      <c r="O167" s="2"/>
      <c r="P167" s="2"/>
      <c r="Q167" s="2"/>
      <c r="R167" s="2"/>
      <c r="S167" s="2"/>
      <c r="T167" s="2"/>
      <c r="U167" s="11"/>
      <c r="V167" s="11"/>
      <c r="W167" s="2"/>
    </row>
    <row r="168" spans="1:23" ht="22" customHeight="1" x14ac:dyDescent="0.15">
      <c r="A168" s="4" t="s">
        <v>1287</v>
      </c>
      <c r="B168" s="4" t="s">
        <v>342</v>
      </c>
      <c r="C168" s="4" t="s">
        <v>325</v>
      </c>
      <c r="D168" s="2"/>
      <c r="E168" s="4" t="s">
        <v>1279</v>
      </c>
      <c r="F168" s="4" t="s">
        <v>345</v>
      </c>
      <c r="G168" s="9"/>
      <c r="H168" s="9"/>
      <c r="I168" s="10" t="str">
        <f t="shared" si="5"/>
        <v/>
      </c>
      <c r="J168" s="2"/>
      <c r="K168" s="2"/>
      <c r="L168" s="2"/>
      <c r="M168" s="2"/>
      <c r="N168" s="2"/>
      <c r="O168" s="2"/>
      <c r="P168" s="2"/>
      <c r="Q168" s="2"/>
      <c r="R168" s="2"/>
      <c r="S168" s="2"/>
      <c r="T168" s="2"/>
      <c r="U168" s="11"/>
      <c r="V168" s="11"/>
      <c r="W168" s="2"/>
    </row>
    <row r="169" spans="1:23" ht="22" customHeight="1" x14ac:dyDescent="0.15">
      <c r="A169" s="2" t="s">
        <v>1287</v>
      </c>
      <c r="B169" s="2" t="s">
        <v>351</v>
      </c>
      <c r="C169" s="2" t="s">
        <v>325</v>
      </c>
      <c r="D169" s="2"/>
      <c r="E169" s="2" t="s">
        <v>1279</v>
      </c>
      <c r="F169" s="2" t="s">
        <v>354</v>
      </c>
      <c r="G169" s="9"/>
      <c r="H169" s="9"/>
      <c r="I169" s="10" t="str">
        <f t="shared" si="5"/>
        <v/>
      </c>
      <c r="J169" s="2"/>
      <c r="K169" s="2"/>
      <c r="L169" s="2"/>
      <c r="M169" s="2"/>
      <c r="N169" s="2"/>
      <c r="O169" s="2"/>
      <c r="P169" s="2"/>
      <c r="Q169" s="2"/>
      <c r="R169" s="2"/>
      <c r="S169" s="2"/>
      <c r="T169" s="2"/>
      <c r="U169" s="11"/>
      <c r="V169" s="11"/>
      <c r="W169" s="2"/>
    </row>
    <row r="170" spans="1:23" ht="22" customHeight="1" x14ac:dyDescent="0.15">
      <c r="A170" s="4" t="s">
        <v>1287</v>
      </c>
      <c r="B170" s="4" t="s">
        <v>361</v>
      </c>
      <c r="C170" s="4" t="s">
        <v>325</v>
      </c>
      <c r="D170" s="2"/>
      <c r="E170" s="4" t="s">
        <v>1279</v>
      </c>
      <c r="F170" s="4" t="s">
        <v>364</v>
      </c>
      <c r="G170" s="9"/>
      <c r="H170" s="9"/>
      <c r="I170" s="10" t="str">
        <f t="shared" si="5"/>
        <v/>
      </c>
      <c r="J170" s="2"/>
      <c r="K170" s="2"/>
      <c r="L170" s="2"/>
      <c r="M170" s="2"/>
      <c r="N170" s="2"/>
      <c r="O170" s="2"/>
      <c r="P170" s="2"/>
      <c r="Q170" s="2"/>
      <c r="R170" s="2"/>
      <c r="S170" s="2"/>
      <c r="T170" s="2"/>
      <c r="U170" s="11"/>
      <c r="V170" s="11"/>
      <c r="W170" s="2"/>
    </row>
    <row r="171" spans="1:23" ht="30.5" customHeight="1" x14ac:dyDescent="0.15">
      <c r="A171" s="2" t="s">
        <v>1287</v>
      </c>
      <c r="B171" s="2" t="s">
        <v>370</v>
      </c>
      <c r="C171" s="5" t="s">
        <v>283</v>
      </c>
      <c r="D171" s="2"/>
      <c r="E171" s="2" t="s">
        <v>1279</v>
      </c>
      <c r="F171" s="2" t="s">
        <v>373</v>
      </c>
      <c r="G171" s="9"/>
      <c r="H171" s="9"/>
      <c r="I171" s="10" t="str">
        <f t="shared" si="5"/>
        <v/>
      </c>
      <c r="J171" s="2"/>
      <c r="K171" s="2"/>
      <c r="L171" s="2"/>
      <c r="M171" s="2"/>
      <c r="N171" s="2"/>
      <c r="O171" s="2"/>
      <c r="P171" s="2"/>
      <c r="Q171" s="2"/>
      <c r="R171" s="2"/>
      <c r="S171" s="2"/>
      <c r="T171" s="2"/>
      <c r="U171" s="11"/>
      <c r="V171" s="11"/>
      <c r="W171" s="2"/>
    </row>
    <row r="172" spans="1:23" ht="22" customHeight="1" x14ac:dyDescent="0.15">
      <c r="A172" s="4" t="s">
        <v>1287</v>
      </c>
      <c r="B172" s="4" t="s">
        <v>382</v>
      </c>
      <c r="C172" s="5" t="s">
        <v>283</v>
      </c>
      <c r="D172" s="2"/>
      <c r="E172" s="4" t="s">
        <v>1279</v>
      </c>
      <c r="F172" s="4" t="s">
        <v>385</v>
      </c>
      <c r="G172" s="9"/>
      <c r="H172" s="9"/>
      <c r="I172" s="10" t="str">
        <f t="shared" si="5"/>
        <v/>
      </c>
      <c r="J172" s="2"/>
      <c r="K172" s="2"/>
      <c r="L172" s="2"/>
      <c r="M172" s="2"/>
      <c r="N172" s="2"/>
      <c r="O172" s="2"/>
      <c r="P172" s="2"/>
      <c r="Q172" s="2"/>
      <c r="R172" s="2"/>
      <c r="S172" s="2"/>
      <c r="T172" s="2"/>
      <c r="U172" s="11"/>
      <c r="V172" s="11"/>
      <c r="W172" s="2"/>
    </row>
    <row r="173" spans="1:23" ht="30.5" customHeight="1" x14ac:dyDescent="0.15">
      <c r="A173" s="2" t="s">
        <v>1287</v>
      </c>
      <c r="B173" s="2" t="s">
        <v>391</v>
      </c>
      <c r="C173" s="2" t="s">
        <v>325</v>
      </c>
      <c r="D173" s="2"/>
      <c r="E173" s="2" t="s">
        <v>1279</v>
      </c>
      <c r="F173" s="2" t="s">
        <v>393</v>
      </c>
      <c r="G173" s="9"/>
      <c r="H173" s="9"/>
      <c r="I173" s="10" t="str">
        <f t="shared" si="5"/>
        <v/>
      </c>
      <c r="J173" s="2"/>
      <c r="K173" s="2"/>
      <c r="L173" s="2"/>
      <c r="M173" s="2"/>
      <c r="N173" s="2"/>
      <c r="O173" s="2"/>
      <c r="P173" s="2"/>
      <c r="Q173" s="2"/>
      <c r="R173" s="2"/>
      <c r="S173" s="2"/>
      <c r="T173" s="2"/>
      <c r="U173" s="11"/>
      <c r="V173" s="11"/>
      <c r="W173" s="2"/>
    </row>
    <row r="174" spans="1:23" ht="22" customHeight="1" x14ac:dyDescent="0.15">
      <c r="A174" s="4" t="s">
        <v>1287</v>
      </c>
      <c r="B174" s="4" t="s">
        <v>400</v>
      </c>
      <c r="C174" s="4" t="s">
        <v>325</v>
      </c>
      <c r="D174" s="2"/>
      <c r="E174" s="4" t="s">
        <v>1279</v>
      </c>
      <c r="F174" s="4" t="s">
        <v>403</v>
      </c>
      <c r="G174" s="9"/>
      <c r="H174" s="9"/>
      <c r="I174" s="10" t="str">
        <f t="shared" si="5"/>
        <v/>
      </c>
      <c r="J174" s="2"/>
      <c r="K174" s="2"/>
      <c r="L174" s="2"/>
      <c r="M174" s="2"/>
      <c r="N174" s="2"/>
      <c r="O174" s="2"/>
      <c r="P174" s="2"/>
      <c r="Q174" s="2"/>
      <c r="R174" s="2"/>
      <c r="S174" s="2"/>
      <c r="T174" s="2"/>
      <c r="U174" s="11"/>
      <c r="V174" s="11"/>
      <c r="W174" s="2"/>
    </row>
    <row r="175" spans="1:23" ht="22" customHeight="1" x14ac:dyDescent="0.15">
      <c r="A175" s="2" t="s">
        <v>1287</v>
      </c>
      <c r="B175" s="2" t="s">
        <v>410</v>
      </c>
      <c r="C175" s="5" t="s">
        <v>283</v>
      </c>
      <c r="D175" s="2"/>
      <c r="E175" s="2" t="s">
        <v>1279</v>
      </c>
      <c r="F175" s="2" t="s">
        <v>413</v>
      </c>
      <c r="G175" s="9"/>
      <c r="H175" s="9"/>
      <c r="I175" s="10" t="str">
        <f t="shared" si="5"/>
        <v/>
      </c>
      <c r="J175" s="2"/>
      <c r="K175" s="2"/>
      <c r="L175" s="2"/>
      <c r="M175" s="2"/>
      <c r="N175" s="2"/>
      <c r="O175" s="2"/>
      <c r="P175" s="2"/>
      <c r="Q175" s="2"/>
      <c r="R175" s="2"/>
      <c r="S175" s="2"/>
      <c r="T175" s="2"/>
      <c r="U175" s="11"/>
      <c r="V175" s="11"/>
      <c r="W175" s="2"/>
    </row>
    <row r="176" spans="1:23" ht="22" customHeight="1" x14ac:dyDescent="0.15">
      <c r="A176" s="4" t="s">
        <v>1287</v>
      </c>
      <c r="B176" s="4" t="s">
        <v>420</v>
      </c>
      <c r="C176" s="5" t="s">
        <v>283</v>
      </c>
      <c r="D176" s="2"/>
      <c r="E176" s="4" t="s">
        <v>1279</v>
      </c>
      <c r="F176" s="4" t="s">
        <v>423</v>
      </c>
      <c r="G176" s="9"/>
      <c r="H176" s="9"/>
      <c r="I176" s="10" t="str">
        <f t="shared" si="5"/>
        <v/>
      </c>
      <c r="J176" s="2"/>
      <c r="K176" s="2"/>
      <c r="L176" s="2"/>
      <c r="M176" s="2"/>
      <c r="N176" s="2"/>
      <c r="O176" s="2"/>
      <c r="P176" s="2"/>
      <c r="Q176" s="2"/>
      <c r="R176" s="2"/>
      <c r="S176" s="2"/>
      <c r="T176" s="2"/>
      <c r="U176" s="11"/>
      <c r="V176" s="11"/>
      <c r="W176" s="2"/>
    </row>
    <row r="177" spans="1:23" ht="22" customHeight="1" x14ac:dyDescent="0.15">
      <c r="A177" s="2" t="s">
        <v>1287</v>
      </c>
      <c r="B177" s="2" t="s">
        <v>430</v>
      </c>
      <c r="C177" s="2" t="s">
        <v>325</v>
      </c>
      <c r="D177" s="2"/>
      <c r="E177" s="2" t="s">
        <v>1279</v>
      </c>
      <c r="F177" s="2" t="s">
        <v>433</v>
      </c>
      <c r="G177" s="9"/>
      <c r="H177" s="9"/>
      <c r="I177" s="10" t="str">
        <f t="shared" si="5"/>
        <v/>
      </c>
      <c r="J177" s="2"/>
      <c r="K177" s="2"/>
      <c r="L177" s="2"/>
      <c r="M177" s="2"/>
      <c r="N177" s="2"/>
      <c r="O177" s="2"/>
      <c r="P177" s="2"/>
      <c r="Q177" s="2"/>
      <c r="R177" s="2"/>
      <c r="S177" s="2"/>
      <c r="T177" s="2"/>
      <c r="U177" s="11"/>
      <c r="V177" s="11"/>
      <c r="W177" s="2"/>
    </row>
    <row r="178" spans="1:23" ht="22" customHeight="1" x14ac:dyDescent="0.15">
      <c r="A178" s="4" t="s">
        <v>1287</v>
      </c>
      <c r="B178" s="4" t="s">
        <v>438</v>
      </c>
      <c r="C178" s="4" t="s">
        <v>325</v>
      </c>
      <c r="D178" s="2"/>
      <c r="E178" s="4" t="s">
        <v>1279</v>
      </c>
      <c r="F178" s="4" t="s">
        <v>440</v>
      </c>
      <c r="G178" s="9"/>
      <c r="H178" s="9"/>
      <c r="I178" s="10" t="str">
        <f t="shared" si="5"/>
        <v/>
      </c>
      <c r="J178" s="2"/>
      <c r="K178" s="2"/>
      <c r="L178" s="2"/>
      <c r="M178" s="2"/>
      <c r="N178" s="2"/>
      <c r="O178" s="2"/>
      <c r="P178" s="2"/>
      <c r="Q178" s="2"/>
      <c r="R178" s="2"/>
      <c r="S178" s="2"/>
      <c r="T178" s="2"/>
      <c r="U178" s="11"/>
      <c r="V178" s="11"/>
      <c r="W178" s="2"/>
    </row>
    <row r="179" spans="1:23" ht="22" customHeight="1" x14ac:dyDescent="0.15">
      <c r="A179" s="2" t="s">
        <v>1287</v>
      </c>
      <c r="B179" s="2" t="s">
        <v>445</v>
      </c>
      <c r="C179" s="2" t="s">
        <v>325</v>
      </c>
      <c r="D179" s="2"/>
      <c r="E179" s="2" t="s">
        <v>1279</v>
      </c>
      <c r="F179" s="2" t="s">
        <v>385</v>
      </c>
      <c r="G179" s="9"/>
      <c r="H179" s="9"/>
      <c r="I179" s="10" t="str">
        <f t="shared" si="5"/>
        <v/>
      </c>
      <c r="J179" s="2"/>
      <c r="K179" s="2"/>
      <c r="L179" s="2"/>
      <c r="M179" s="2"/>
      <c r="N179" s="2"/>
      <c r="O179" s="2"/>
      <c r="P179" s="2"/>
      <c r="Q179" s="2"/>
      <c r="R179" s="2"/>
      <c r="S179" s="2"/>
      <c r="T179" s="2"/>
      <c r="U179" s="11"/>
      <c r="V179" s="11"/>
      <c r="W179" s="2"/>
    </row>
    <row r="180" spans="1:23" ht="30.5" customHeight="1" x14ac:dyDescent="0.15">
      <c r="A180" s="4" t="s">
        <v>1287</v>
      </c>
      <c r="B180" s="4" t="s">
        <v>453</v>
      </c>
      <c r="C180" s="4" t="s">
        <v>325</v>
      </c>
      <c r="D180" s="2"/>
      <c r="E180" s="4" t="s">
        <v>1279</v>
      </c>
      <c r="F180" s="4" t="s">
        <v>456</v>
      </c>
      <c r="G180" s="9"/>
      <c r="H180" s="9"/>
      <c r="I180" s="10" t="str">
        <f t="shared" si="5"/>
        <v/>
      </c>
      <c r="J180" s="2"/>
      <c r="K180" s="2"/>
      <c r="L180" s="2"/>
      <c r="M180" s="2"/>
      <c r="N180" s="2"/>
      <c r="O180" s="2"/>
      <c r="P180" s="2"/>
      <c r="Q180" s="2"/>
      <c r="R180" s="2"/>
      <c r="S180" s="2"/>
      <c r="T180" s="2"/>
      <c r="U180" s="11"/>
      <c r="V180" s="11"/>
      <c r="W180" s="2"/>
    </row>
    <row r="181" spans="1:23" ht="22" customHeight="1" x14ac:dyDescent="0.15">
      <c r="A181" s="2" t="s">
        <v>1287</v>
      </c>
      <c r="B181" s="2" t="s">
        <v>463</v>
      </c>
      <c r="C181" s="2" t="s">
        <v>325</v>
      </c>
      <c r="D181" s="2"/>
      <c r="E181" s="2" t="s">
        <v>1279</v>
      </c>
      <c r="F181" s="2" t="s">
        <v>466</v>
      </c>
      <c r="G181" s="9"/>
      <c r="H181" s="9"/>
      <c r="I181" s="10" t="str">
        <f t="shared" si="5"/>
        <v/>
      </c>
      <c r="J181" s="2"/>
      <c r="K181" s="2"/>
      <c r="L181" s="2"/>
      <c r="M181" s="2"/>
      <c r="N181" s="2"/>
      <c r="O181" s="2"/>
      <c r="P181" s="2"/>
      <c r="Q181" s="2"/>
      <c r="R181" s="2"/>
      <c r="S181" s="2"/>
      <c r="T181" s="2"/>
      <c r="U181" s="11"/>
      <c r="V181" s="11"/>
      <c r="W181" s="2"/>
    </row>
    <row r="182" spans="1:23" ht="30.5" customHeight="1" x14ac:dyDescent="0.15">
      <c r="A182" s="4" t="s">
        <v>216</v>
      </c>
      <c r="B182" s="4" t="s">
        <v>278</v>
      </c>
      <c r="C182" s="5" t="s">
        <v>283</v>
      </c>
      <c r="D182" s="2"/>
      <c r="E182" s="4" t="s">
        <v>1279</v>
      </c>
      <c r="F182" s="4" t="s">
        <v>281</v>
      </c>
      <c r="G182" s="9"/>
      <c r="H182" s="9"/>
      <c r="I182" s="10" t="str">
        <f t="shared" si="5"/>
        <v/>
      </c>
      <c r="J182" s="2"/>
      <c r="K182" s="2"/>
      <c r="L182" s="2"/>
      <c r="M182" s="2"/>
      <c r="N182" s="2"/>
      <c r="O182" s="2"/>
      <c r="P182" s="2"/>
      <c r="Q182" s="2"/>
      <c r="R182" s="2"/>
      <c r="S182" s="2"/>
      <c r="T182" s="2"/>
      <c r="U182" s="11"/>
      <c r="V182" s="11"/>
      <c r="W182" s="2"/>
    </row>
    <row r="183" spans="1:23" ht="30.5" customHeight="1" x14ac:dyDescent="0.15">
      <c r="A183" s="2" t="s">
        <v>216</v>
      </c>
      <c r="B183" s="2" t="s">
        <v>291</v>
      </c>
      <c r="C183" s="5" t="s">
        <v>283</v>
      </c>
      <c r="D183" s="2"/>
      <c r="E183" s="2" t="s">
        <v>1279</v>
      </c>
      <c r="F183" s="2" t="s">
        <v>294</v>
      </c>
      <c r="G183" s="9"/>
      <c r="H183" s="9"/>
      <c r="I183" s="10" t="str">
        <f t="shared" si="5"/>
        <v/>
      </c>
      <c r="J183" s="2"/>
      <c r="K183" s="2"/>
      <c r="L183" s="2"/>
      <c r="M183" s="2"/>
      <c r="N183" s="2"/>
      <c r="O183" s="2"/>
      <c r="P183" s="2"/>
      <c r="Q183" s="2"/>
      <c r="R183" s="2"/>
      <c r="S183" s="2"/>
      <c r="T183" s="2"/>
      <c r="U183" s="11"/>
      <c r="V183" s="11"/>
      <c r="W183" s="2"/>
    </row>
    <row r="184" spans="1:23" ht="22" customHeight="1" x14ac:dyDescent="0.15">
      <c r="A184" s="4" t="s">
        <v>216</v>
      </c>
      <c r="B184" s="4" t="s">
        <v>301</v>
      </c>
      <c r="C184" s="5" t="s">
        <v>283</v>
      </c>
      <c r="D184" s="2"/>
      <c r="E184" s="4" t="s">
        <v>1279</v>
      </c>
      <c r="F184" s="4" t="s">
        <v>304</v>
      </c>
      <c r="G184" s="9"/>
      <c r="H184" s="9"/>
      <c r="I184" s="10" t="str">
        <f t="shared" si="5"/>
        <v/>
      </c>
      <c r="J184" s="2"/>
      <c r="K184" s="2"/>
      <c r="L184" s="2"/>
      <c r="M184" s="2"/>
      <c r="N184" s="2"/>
      <c r="O184" s="2"/>
      <c r="P184" s="2"/>
      <c r="Q184" s="2"/>
      <c r="R184" s="2"/>
      <c r="S184" s="2"/>
      <c r="T184" s="2"/>
      <c r="U184" s="11"/>
      <c r="V184" s="11"/>
      <c r="W184" s="2"/>
    </row>
    <row r="185" spans="1:23" ht="22" customHeight="1" x14ac:dyDescent="0.15">
      <c r="A185" s="2" t="s">
        <v>216</v>
      </c>
      <c r="B185" s="2" t="s">
        <v>311</v>
      </c>
      <c r="C185" s="5" t="s">
        <v>283</v>
      </c>
      <c r="D185" s="2"/>
      <c r="E185" s="2" t="s">
        <v>1279</v>
      </c>
      <c r="F185" s="2" t="s">
        <v>314</v>
      </c>
      <c r="G185" s="9"/>
      <c r="H185" s="9"/>
      <c r="I185" s="10" t="str">
        <f t="shared" si="5"/>
        <v/>
      </c>
      <c r="J185" s="2"/>
      <c r="K185" s="2"/>
      <c r="L185" s="2"/>
      <c r="M185" s="2"/>
      <c r="N185" s="2"/>
      <c r="O185" s="2"/>
      <c r="P185" s="2"/>
      <c r="Q185" s="2"/>
      <c r="R185" s="2"/>
      <c r="S185" s="2"/>
      <c r="T185" s="2"/>
      <c r="U185" s="11"/>
      <c r="V185" s="11"/>
      <c r="W185" s="2"/>
    </row>
    <row r="186" spans="1:23" ht="22" customHeight="1" x14ac:dyDescent="0.15">
      <c r="A186" s="4" t="s">
        <v>216</v>
      </c>
      <c r="B186" s="4" t="s">
        <v>321</v>
      </c>
      <c r="C186" s="4" t="s">
        <v>325</v>
      </c>
      <c r="D186" s="2"/>
      <c r="E186" s="4" t="s">
        <v>1279</v>
      </c>
      <c r="F186" s="4" t="s">
        <v>323</v>
      </c>
      <c r="G186" s="9"/>
      <c r="H186" s="9"/>
      <c r="I186" s="10" t="str">
        <f t="shared" si="5"/>
        <v/>
      </c>
      <c r="J186" s="2"/>
      <c r="K186" s="2"/>
      <c r="L186" s="2"/>
      <c r="M186" s="2"/>
      <c r="N186" s="2"/>
      <c r="O186" s="2"/>
      <c r="P186" s="2"/>
      <c r="Q186" s="2"/>
      <c r="R186" s="2"/>
      <c r="S186" s="2"/>
      <c r="T186" s="2"/>
      <c r="U186" s="11"/>
      <c r="V186" s="11"/>
      <c r="W186" s="2"/>
    </row>
    <row r="187" spans="1:23" ht="22" customHeight="1" x14ac:dyDescent="0.15">
      <c r="A187" s="2" t="s">
        <v>216</v>
      </c>
      <c r="B187" s="2" t="s">
        <v>332</v>
      </c>
      <c r="C187" s="2" t="s">
        <v>325</v>
      </c>
      <c r="D187" s="2"/>
      <c r="E187" s="2" t="s">
        <v>1279</v>
      </c>
      <c r="F187" s="2" t="s">
        <v>335</v>
      </c>
      <c r="G187" s="9"/>
      <c r="H187" s="9"/>
      <c r="I187" s="10" t="str">
        <f t="shared" si="5"/>
        <v/>
      </c>
      <c r="J187" s="2"/>
      <c r="K187" s="2"/>
      <c r="L187" s="2"/>
      <c r="M187" s="2"/>
      <c r="N187" s="2"/>
      <c r="O187" s="2"/>
      <c r="P187" s="2"/>
      <c r="Q187" s="2"/>
      <c r="R187" s="2"/>
      <c r="S187" s="2"/>
      <c r="T187" s="2"/>
      <c r="U187" s="11"/>
      <c r="V187" s="11"/>
      <c r="W187" s="2"/>
    </row>
    <row r="188" spans="1:23" ht="22" customHeight="1" x14ac:dyDescent="0.15">
      <c r="A188" s="4" t="s">
        <v>216</v>
      </c>
      <c r="B188" s="4" t="s">
        <v>342</v>
      </c>
      <c r="C188" s="4" t="s">
        <v>325</v>
      </c>
      <c r="D188" s="2"/>
      <c r="E188" s="4" t="s">
        <v>1279</v>
      </c>
      <c r="F188" s="4" t="s">
        <v>345</v>
      </c>
      <c r="G188" s="9"/>
      <c r="H188" s="9"/>
      <c r="I188" s="10" t="str">
        <f t="shared" si="5"/>
        <v/>
      </c>
      <c r="J188" s="2"/>
      <c r="K188" s="2"/>
      <c r="L188" s="2"/>
      <c r="M188" s="2"/>
      <c r="N188" s="2"/>
      <c r="O188" s="2"/>
      <c r="P188" s="2"/>
      <c r="Q188" s="2"/>
      <c r="R188" s="2"/>
      <c r="S188" s="2"/>
      <c r="T188" s="2"/>
      <c r="U188" s="11"/>
      <c r="V188" s="11"/>
      <c r="W188" s="2"/>
    </row>
    <row r="189" spans="1:23" ht="22" customHeight="1" x14ac:dyDescent="0.15">
      <c r="A189" s="2" t="s">
        <v>216</v>
      </c>
      <c r="B189" s="2" t="s">
        <v>351</v>
      </c>
      <c r="C189" s="2" t="s">
        <v>325</v>
      </c>
      <c r="D189" s="2"/>
      <c r="E189" s="2" t="s">
        <v>1279</v>
      </c>
      <c r="F189" s="2" t="s">
        <v>354</v>
      </c>
      <c r="G189" s="9"/>
      <c r="H189" s="9"/>
      <c r="I189" s="10" t="str">
        <f t="shared" si="5"/>
        <v/>
      </c>
      <c r="J189" s="2"/>
      <c r="K189" s="2"/>
      <c r="L189" s="2"/>
      <c r="M189" s="2"/>
      <c r="N189" s="2"/>
      <c r="O189" s="2"/>
      <c r="P189" s="2"/>
      <c r="Q189" s="2"/>
      <c r="R189" s="2"/>
      <c r="S189" s="2"/>
      <c r="T189" s="2"/>
      <c r="U189" s="11"/>
      <c r="V189" s="11"/>
      <c r="W189" s="2"/>
    </row>
    <row r="190" spans="1:23" ht="22" customHeight="1" x14ac:dyDescent="0.15">
      <c r="A190" s="4" t="s">
        <v>216</v>
      </c>
      <c r="B190" s="4" t="s">
        <v>361</v>
      </c>
      <c r="C190" s="4" t="s">
        <v>325</v>
      </c>
      <c r="D190" s="2"/>
      <c r="E190" s="4" t="s">
        <v>1279</v>
      </c>
      <c r="F190" s="4" t="s">
        <v>364</v>
      </c>
      <c r="G190" s="9"/>
      <c r="H190" s="9"/>
      <c r="I190" s="10" t="str">
        <f t="shared" si="5"/>
        <v/>
      </c>
      <c r="J190" s="2"/>
      <c r="K190" s="2"/>
      <c r="L190" s="2"/>
      <c r="M190" s="2"/>
      <c r="N190" s="2"/>
      <c r="O190" s="2"/>
      <c r="P190" s="2"/>
      <c r="Q190" s="2"/>
      <c r="R190" s="2"/>
      <c r="S190" s="2"/>
      <c r="T190" s="2"/>
      <c r="U190" s="11"/>
      <c r="V190" s="11"/>
      <c r="W190" s="2"/>
    </row>
    <row r="191" spans="1:23" ht="30.5" customHeight="1" x14ac:dyDescent="0.15">
      <c r="A191" s="2" t="s">
        <v>216</v>
      </c>
      <c r="B191" s="2" t="s">
        <v>370</v>
      </c>
      <c r="C191" s="5" t="s">
        <v>283</v>
      </c>
      <c r="D191" s="2"/>
      <c r="E191" s="2" t="s">
        <v>1279</v>
      </c>
      <c r="F191" s="2" t="s">
        <v>373</v>
      </c>
      <c r="G191" s="9"/>
      <c r="H191" s="9"/>
      <c r="I191" s="10" t="str">
        <f t="shared" si="5"/>
        <v/>
      </c>
      <c r="J191" s="2"/>
      <c r="K191" s="2"/>
      <c r="L191" s="2"/>
      <c r="M191" s="2"/>
      <c r="N191" s="2"/>
      <c r="O191" s="2"/>
      <c r="P191" s="2"/>
      <c r="Q191" s="2"/>
      <c r="R191" s="2"/>
      <c r="S191" s="2"/>
      <c r="T191" s="2"/>
      <c r="U191" s="11"/>
      <c r="V191" s="11"/>
      <c r="W191" s="2"/>
    </row>
    <row r="192" spans="1:23" ht="22" customHeight="1" x14ac:dyDescent="0.15">
      <c r="A192" s="4" t="s">
        <v>216</v>
      </c>
      <c r="B192" s="4" t="s">
        <v>382</v>
      </c>
      <c r="C192" s="5" t="s">
        <v>283</v>
      </c>
      <c r="D192" s="2"/>
      <c r="E192" s="4" t="s">
        <v>1279</v>
      </c>
      <c r="F192" s="4" t="s">
        <v>385</v>
      </c>
      <c r="G192" s="9"/>
      <c r="H192" s="9"/>
      <c r="I192" s="10" t="str">
        <f t="shared" si="5"/>
        <v/>
      </c>
      <c r="J192" s="2"/>
      <c r="K192" s="2"/>
      <c r="L192" s="2"/>
      <c r="M192" s="2"/>
      <c r="N192" s="2"/>
      <c r="O192" s="2"/>
      <c r="P192" s="2"/>
      <c r="Q192" s="2"/>
      <c r="R192" s="2"/>
      <c r="S192" s="2"/>
      <c r="T192" s="2"/>
      <c r="U192" s="11"/>
      <c r="V192" s="11"/>
      <c r="W192" s="2"/>
    </row>
    <row r="193" spans="1:23" ht="30.5" customHeight="1" x14ac:dyDescent="0.15">
      <c r="A193" s="2" t="s">
        <v>216</v>
      </c>
      <c r="B193" s="2" t="s">
        <v>391</v>
      </c>
      <c r="C193" s="2" t="s">
        <v>325</v>
      </c>
      <c r="D193" s="2"/>
      <c r="E193" s="2" t="s">
        <v>1279</v>
      </c>
      <c r="F193" s="2" t="s">
        <v>393</v>
      </c>
      <c r="G193" s="9"/>
      <c r="H193" s="9"/>
      <c r="I193" s="10" t="str">
        <f t="shared" si="5"/>
        <v/>
      </c>
      <c r="J193" s="2"/>
      <c r="K193" s="2"/>
      <c r="L193" s="2"/>
      <c r="M193" s="2"/>
      <c r="N193" s="2"/>
      <c r="O193" s="2"/>
      <c r="P193" s="2"/>
      <c r="Q193" s="2"/>
      <c r="R193" s="2"/>
      <c r="S193" s="2"/>
      <c r="T193" s="2"/>
      <c r="U193" s="11"/>
      <c r="V193" s="11"/>
      <c r="W193" s="2"/>
    </row>
    <row r="194" spans="1:23" ht="22" customHeight="1" x14ac:dyDescent="0.15">
      <c r="A194" s="4" t="s">
        <v>216</v>
      </c>
      <c r="B194" s="4" t="s">
        <v>400</v>
      </c>
      <c r="C194" s="4" t="s">
        <v>325</v>
      </c>
      <c r="D194" s="2"/>
      <c r="E194" s="4" t="s">
        <v>1279</v>
      </c>
      <c r="F194" s="4" t="s">
        <v>403</v>
      </c>
      <c r="G194" s="9"/>
      <c r="H194" s="9"/>
      <c r="I194" s="10" t="str">
        <f t="shared" ref="I194:I201" si="6">IF(COUNT(G194:H194)&lt;2,"",IF(H194&lt;=0,"",G194/H194))</f>
        <v/>
      </c>
      <c r="J194" s="2"/>
      <c r="K194" s="2"/>
      <c r="L194" s="2"/>
      <c r="M194" s="2"/>
      <c r="N194" s="2"/>
      <c r="O194" s="2"/>
      <c r="P194" s="2"/>
      <c r="Q194" s="2"/>
      <c r="R194" s="2"/>
      <c r="S194" s="2"/>
      <c r="T194" s="2"/>
      <c r="U194" s="11"/>
      <c r="V194" s="11"/>
      <c r="W194" s="2"/>
    </row>
    <row r="195" spans="1:23" ht="22" customHeight="1" x14ac:dyDescent="0.15">
      <c r="A195" s="2" t="s">
        <v>216</v>
      </c>
      <c r="B195" s="2" t="s">
        <v>410</v>
      </c>
      <c r="C195" s="5" t="s">
        <v>283</v>
      </c>
      <c r="D195" s="2"/>
      <c r="E195" s="2" t="s">
        <v>1279</v>
      </c>
      <c r="F195" s="2" t="s">
        <v>413</v>
      </c>
      <c r="G195" s="9"/>
      <c r="H195" s="9"/>
      <c r="I195" s="10" t="str">
        <f t="shared" si="6"/>
        <v/>
      </c>
      <c r="J195" s="2"/>
      <c r="K195" s="2"/>
      <c r="L195" s="2"/>
      <c r="M195" s="2"/>
      <c r="N195" s="2"/>
      <c r="O195" s="2"/>
      <c r="P195" s="2"/>
      <c r="Q195" s="2"/>
      <c r="R195" s="2"/>
      <c r="S195" s="2"/>
      <c r="T195" s="2"/>
      <c r="U195" s="11"/>
      <c r="V195" s="11"/>
      <c r="W195" s="2"/>
    </row>
    <row r="196" spans="1:23" ht="22" customHeight="1" x14ac:dyDescent="0.15">
      <c r="A196" s="4" t="s">
        <v>216</v>
      </c>
      <c r="B196" s="4" t="s">
        <v>420</v>
      </c>
      <c r="C196" s="5" t="s">
        <v>283</v>
      </c>
      <c r="D196" s="2"/>
      <c r="E196" s="4" t="s">
        <v>1279</v>
      </c>
      <c r="F196" s="4" t="s">
        <v>423</v>
      </c>
      <c r="G196" s="9"/>
      <c r="H196" s="9"/>
      <c r="I196" s="10" t="str">
        <f t="shared" si="6"/>
        <v/>
      </c>
      <c r="J196" s="2"/>
      <c r="K196" s="2"/>
      <c r="L196" s="2"/>
      <c r="M196" s="2"/>
      <c r="N196" s="2"/>
      <c r="O196" s="2"/>
      <c r="P196" s="2"/>
      <c r="Q196" s="2"/>
      <c r="R196" s="2"/>
      <c r="S196" s="2"/>
      <c r="T196" s="2"/>
      <c r="U196" s="11"/>
      <c r="V196" s="11"/>
      <c r="W196" s="2"/>
    </row>
    <row r="197" spans="1:23" ht="22" customHeight="1" x14ac:dyDescent="0.15">
      <c r="A197" s="2" t="s">
        <v>216</v>
      </c>
      <c r="B197" s="2" t="s">
        <v>430</v>
      </c>
      <c r="C197" s="2" t="s">
        <v>325</v>
      </c>
      <c r="D197" s="2"/>
      <c r="E197" s="2" t="s">
        <v>1279</v>
      </c>
      <c r="F197" s="2" t="s">
        <v>433</v>
      </c>
      <c r="G197" s="9"/>
      <c r="H197" s="9"/>
      <c r="I197" s="10" t="str">
        <f t="shared" si="6"/>
        <v/>
      </c>
      <c r="J197" s="2"/>
      <c r="K197" s="2"/>
      <c r="L197" s="2"/>
      <c r="M197" s="2"/>
      <c r="N197" s="2"/>
      <c r="O197" s="2"/>
      <c r="P197" s="2"/>
      <c r="Q197" s="2"/>
      <c r="R197" s="2"/>
      <c r="S197" s="2"/>
      <c r="T197" s="2"/>
      <c r="U197" s="11"/>
      <c r="V197" s="11"/>
      <c r="W197" s="2"/>
    </row>
    <row r="198" spans="1:23" ht="22" customHeight="1" x14ac:dyDescent="0.15">
      <c r="A198" s="4" t="s">
        <v>216</v>
      </c>
      <c r="B198" s="4" t="s">
        <v>438</v>
      </c>
      <c r="C198" s="4" t="s">
        <v>325</v>
      </c>
      <c r="D198" s="2"/>
      <c r="E198" s="4" t="s">
        <v>1279</v>
      </c>
      <c r="F198" s="4" t="s">
        <v>440</v>
      </c>
      <c r="G198" s="9"/>
      <c r="H198" s="9"/>
      <c r="I198" s="10" t="str">
        <f t="shared" si="6"/>
        <v/>
      </c>
      <c r="J198" s="2"/>
      <c r="K198" s="2"/>
      <c r="L198" s="2"/>
      <c r="M198" s="2"/>
      <c r="N198" s="2"/>
      <c r="O198" s="2"/>
      <c r="P198" s="2"/>
      <c r="Q198" s="2"/>
      <c r="R198" s="2"/>
      <c r="S198" s="2"/>
      <c r="T198" s="2"/>
      <c r="U198" s="11"/>
      <c r="V198" s="11"/>
      <c r="W198" s="2"/>
    </row>
    <row r="199" spans="1:23" ht="22" customHeight="1" x14ac:dyDescent="0.15">
      <c r="A199" s="2" t="s">
        <v>216</v>
      </c>
      <c r="B199" s="2" t="s">
        <v>445</v>
      </c>
      <c r="C199" s="2" t="s">
        <v>325</v>
      </c>
      <c r="D199" s="2"/>
      <c r="E199" s="2" t="s">
        <v>1279</v>
      </c>
      <c r="F199" s="2" t="s">
        <v>385</v>
      </c>
      <c r="G199" s="9"/>
      <c r="H199" s="9"/>
      <c r="I199" s="10" t="str">
        <f t="shared" si="6"/>
        <v/>
      </c>
      <c r="J199" s="2"/>
      <c r="K199" s="2"/>
      <c r="L199" s="2"/>
      <c r="M199" s="2"/>
      <c r="N199" s="2"/>
      <c r="O199" s="2"/>
      <c r="P199" s="2"/>
      <c r="Q199" s="2"/>
      <c r="R199" s="2"/>
      <c r="S199" s="2"/>
      <c r="T199" s="2"/>
      <c r="U199" s="11"/>
      <c r="V199" s="11"/>
      <c r="W199" s="2"/>
    </row>
    <row r="200" spans="1:23" ht="30.5" customHeight="1" x14ac:dyDescent="0.15">
      <c r="A200" s="4" t="s">
        <v>216</v>
      </c>
      <c r="B200" s="4" t="s">
        <v>453</v>
      </c>
      <c r="C200" s="4" t="s">
        <v>325</v>
      </c>
      <c r="D200" s="2"/>
      <c r="E200" s="4" t="s">
        <v>1279</v>
      </c>
      <c r="F200" s="4" t="s">
        <v>456</v>
      </c>
      <c r="G200" s="9"/>
      <c r="H200" s="9"/>
      <c r="I200" s="10" t="str">
        <f t="shared" si="6"/>
        <v/>
      </c>
      <c r="J200" s="2"/>
      <c r="K200" s="2"/>
      <c r="L200" s="2"/>
      <c r="M200" s="2"/>
      <c r="N200" s="2"/>
      <c r="O200" s="2"/>
      <c r="P200" s="2"/>
      <c r="Q200" s="2"/>
      <c r="R200" s="2"/>
      <c r="S200" s="2"/>
      <c r="T200" s="2"/>
      <c r="U200" s="11"/>
      <c r="V200" s="11"/>
      <c r="W200" s="2"/>
    </row>
    <row r="201" spans="1:23" ht="22" customHeight="1" x14ac:dyDescent="0.15">
      <c r="A201" s="2" t="s">
        <v>216</v>
      </c>
      <c r="B201" s="2" t="s">
        <v>463</v>
      </c>
      <c r="C201" s="2" t="s">
        <v>325</v>
      </c>
      <c r="D201" s="2"/>
      <c r="E201" s="2" t="s">
        <v>1279</v>
      </c>
      <c r="F201" s="2" t="s">
        <v>466</v>
      </c>
      <c r="G201" s="9"/>
      <c r="H201" s="9"/>
      <c r="I201" s="10" t="str">
        <f t="shared" si="6"/>
        <v/>
      </c>
      <c r="J201" s="2"/>
      <c r="K201" s="2"/>
      <c r="L201" s="2"/>
      <c r="M201" s="2"/>
      <c r="N201" s="2"/>
      <c r="O201" s="2"/>
      <c r="P201" s="2"/>
      <c r="Q201" s="2"/>
      <c r="R201" s="2"/>
      <c r="S201" s="2"/>
      <c r="T201" s="2"/>
      <c r="U201" s="11"/>
      <c r="V201" s="11"/>
      <c r="W201" s="2"/>
    </row>
  </sheetData>
  <conditionalFormatting sqref="C2:C201">
    <cfRule type="expression" dxfId="4" priority="2">
      <formula>C2="Critical"</formula>
    </cfRule>
  </conditionalFormatting>
  <conditionalFormatting sqref="L2:L201">
    <cfRule type="expression" dxfId="3" priority="3">
      <formula>L2="Met"</formula>
    </cfRule>
    <cfRule type="expression" dxfId="2" priority="4">
      <formula>L2="Partial"</formula>
    </cfRule>
    <cfRule type="expression" dxfId="1" priority="5">
      <formula>OR(L2="Not met",L2="Unknown",L2="Disputed")</formula>
    </cfRule>
    <cfRule type="expression" dxfId="0" priority="6">
      <formula>OR(L2="Not due",L2="Not applicable")</formula>
    </cfRule>
  </conditionalFormatting>
  <dataValidations count="6">
    <dataValidation type="list" sqref="D2:D201" xr:uid="{00000000-0002-0000-0D00-000000000000}">
      <formula1>"Due,Not due"</formula1>
      <formula2>0</formula2>
    </dataValidation>
    <dataValidation type="list" sqref="E2:E201" xr:uid="{00000000-0002-0000-0D00-000001000000}">
      <formula1>"Yes,No"</formula1>
      <formula2>0</formula2>
    </dataValidation>
    <dataValidation type="list" sqref="J2:L201" xr:uid="{00000000-0002-0000-0D00-000002000000}">
      <formula1>"Met,Partial,Not met,Unknown,Not due,Not applicable,Disputed"</formula1>
      <formula2>0</formula2>
    </dataValidation>
    <dataValidation type="list" sqref="N2:N201" xr:uid="{00000000-0002-0000-0D00-000003000000}">
      <formula1>"Signed official record,Secure system extract,Official letter/decision,Register/log,Portfolio/rubric record,Financial record,Other approved source"</formula1>
      <formula2>0</formula2>
    </dataValidation>
    <dataValidation type="list" sqref="W2:W201" xr:uid="{00000000-0002-0000-0D00-000004000000}">
      <formula1>"Pending,Signed"</formula1>
      <formula2>0</formula2>
    </dataValidation>
    <dataValidation type="decimal" operator="greaterThanOrEqual" sqref="G2:H201" xr:uid="{00000000-0002-0000-0D00-000005000000}">
      <formula1>0</formula1>
      <formula2>0</formula2>
    </dataValidation>
  </dataValidations>
  <pageMargins left="0.7" right="0.7" top="0.75" bottom="0.75" header="0.511811023622047" footer="0.511811023622047"/>
  <pageSetup paperSize="9" orientation="portrait" horizontalDpi="300" verticalDpi="300"/>
  <tableParts count="1">
    <tablePart r:id="rId1"/>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D14"/>
  <sheetViews>
    <sheetView showGridLines="0" zoomScaleNormal="100" workbookViewId="0">
      <selection sqref="A1:D1"/>
    </sheetView>
  </sheetViews>
  <sheetFormatPr baseColWidth="10" defaultColWidth="8.6640625" defaultRowHeight="13" x14ac:dyDescent="0.15"/>
  <cols>
    <col min="1" max="1" width="25" customWidth="1"/>
    <col min="2" max="2" width="42" customWidth="1"/>
    <col min="3" max="3" width="45" customWidth="1"/>
    <col min="4" max="4" width="38" customWidth="1"/>
  </cols>
  <sheetData>
    <row r="1" spans="1:4" ht="34" customHeight="1" x14ac:dyDescent="0.15">
      <c r="A1" s="15" t="s">
        <v>1288</v>
      </c>
      <c r="B1" s="15"/>
      <c r="C1" s="15"/>
      <c r="D1" s="15"/>
    </row>
    <row r="2" spans="1:4" ht="34" customHeight="1" x14ac:dyDescent="0.15">
      <c r="A2" s="16" t="s">
        <v>1289</v>
      </c>
      <c r="B2" s="16"/>
      <c r="C2" s="16"/>
      <c r="D2" s="16"/>
    </row>
    <row r="3" spans="1:4" ht="22" customHeight="1" x14ac:dyDescent="0.15">
      <c r="A3" s="2"/>
      <c r="B3" s="2"/>
      <c r="C3" s="2"/>
      <c r="D3" s="2"/>
    </row>
    <row r="4" spans="1:4" ht="22" customHeight="1" x14ac:dyDescent="0.15">
      <c r="A4" s="1" t="s">
        <v>1290</v>
      </c>
      <c r="B4" s="1" t="s">
        <v>1291</v>
      </c>
      <c r="C4" s="1" t="s">
        <v>1292</v>
      </c>
      <c r="D4" s="1" t="s">
        <v>1293</v>
      </c>
    </row>
    <row r="5" spans="1:4" ht="30.5" customHeight="1" x14ac:dyDescent="0.15">
      <c r="A5" s="2" t="s">
        <v>1294</v>
      </c>
      <c r="B5" s="2" t="s">
        <v>1295</v>
      </c>
      <c r="C5" s="2" t="s">
        <v>1296</v>
      </c>
      <c r="D5" s="2" t="s">
        <v>1297</v>
      </c>
    </row>
    <row r="6" spans="1:4" ht="30.5" customHeight="1" x14ac:dyDescent="0.15">
      <c r="A6" s="2" t="s">
        <v>1298</v>
      </c>
      <c r="B6" s="2" t="s">
        <v>1299</v>
      </c>
      <c r="C6" s="2" t="s">
        <v>1300</v>
      </c>
      <c r="D6" s="2" t="s">
        <v>1301</v>
      </c>
    </row>
    <row r="7" spans="1:4" ht="30.5" customHeight="1" x14ac:dyDescent="0.15">
      <c r="A7" s="2" t="s">
        <v>1302</v>
      </c>
      <c r="B7" s="2" t="s">
        <v>1303</v>
      </c>
      <c r="C7" s="2" t="s">
        <v>1304</v>
      </c>
      <c r="D7" s="2" t="s">
        <v>1305</v>
      </c>
    </row>
    <row r="8" spans="1:4" ht="30.5" customHeight="1" x14ac:dyDescent="0.15">
      <c r="A8" s="2" t="s">
        <v>1306</v>
      </c>
      <c r="B8" s="2" t="s">
        <v>1307</v>
      </c>
      <c r="C8" s="2" t="s">
        <v>1308</v>
      </c>
      <c r="D8" s="2" t="s">
        <v>1309</v>
      </c>
    </row>
    <row r="9" spans="1:4" ht="43.75" customHeight="1" x14ac:dyDescent="0.15">
      <c r="A9" s="2" t="s">
        <v>1310</v>
      </c>
      <c r="B9" s="2" t="s">
        <v>1311</v>
      </c>
      <c r="C9" s="2" t="s">
        <v>1312</v>
      </c>
      <c r="D9" s="2" t="s">
        <v>1313</v>
      </c>
    </row>
    <row r="10" spans="1:4" ht="30.5" customHeight="1" x14ac:dyDescent="0.15">
      <c r="A10" s="2" t="s">
        <v>1314</v>
      </c>
      <c r="B10" s="2" t="s">
        <v>1315</v>
      </c>
      <c r="C10" s="2" t="s">
        <v>1316</v>
      </c>
      <c r="D10" s="2" t="s">
        <v>1317</v>
      </c>
    </row>
    <row r="11" spans="1:4" ht="30.5" customHeight="1" x14ac:dyDescent="0.15">
      <c r="A11" s="2" t="s">
        <v>1318</v>
      </c>
      <c r="B11" s="2" t="s">
        <v>1319</v>
      </c>
      <c r="C11" s="2" t="s">
        <v>1320</v>
      </c>
      <c r="D11" s="2" t="s">
        <v>1321</v>
      </c>
    </row>
    <row r="12" spans="1:4" ht="30.5" customHeight="1" x14ac:dyDescent="0.15">
      <c r="A12" s="2" t="s">
        <v>1322</v>
      </c>
      <c r="B12" s="2" t="s">
        <v>1323</v>
      </c>
      <c r="C12" s="2" t="s">
        <v>1324</v>
      </c>
      <c r="D12" s="2" t="s">
        <v>1325</v>
      </c>
    </row>
    <row r="13" spans="1:4" ht="30.5" customHeight="1" x14ac:dyDescent="0.15">
      <c r="A13" s="2" t="s">
        <v>1326</v>
      </c>
      <c r="B13" s="2" t="s">
        <v>1327</v>
      </c>
      <c r="C13" s="2" t="s">
        <v>1328</v>
      </c>
      <c r="D13" s="2" t="s">
        <v>1329</v>
      </c>
    </row>
    <row r="14" spans="1:4" ht="30.5" customHeight="1" x14ac:dyDescent="0.15">
      <c r="A14" s="2" t="s">
        <v>1330</v>
      </c>
      <c r="B14" s="2" t="s">
        <v>1331</v>
      </c>
      <c r="C14" s="2" t="s">
        <v>1332</v>
      </c>
      <c r="D14" s="2" t="s">
        <v>1333</v>
      </c>
    </row>
  </sheetData>
  <mergeCells count="2">
    <mergeCell ref="A1:D1"/>
    <mergeCell ref="A2:D2"/>
  </mergeCells>
  <pageMargins left="0.7" right="0.7" top="0.75" bottom="0.75" header="0.511811023622047" footer="0.511811023622047"/>
  <pageSetup paperSize="9" orientation="portrait" horizontalDpi="300" verticalDpi="30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D12"/>
  <sheetViews>
    <sheetView showGridLines="0" zoomScaleNormal="100" workbookViewId="0">
      <selection sqref="A1:D1"/>
    </sheetView>
  </sheetViews>
  <sheetFormatPr baseColWidth="10" defaultColWidth="8.6640625" defaultRowHeight="13" x14ac:dyDescent="0.15"/>
  <cols>
    <col min="1" max="1" width="28" customWidth="1"/>
    <col min="2" max="2" width="38" customWidth="1"/>
    <col min="3" max="3" width="52" customWidth="1"/>
    <col min="4" max="4" width="43" customWidth="1"/>
  </cols>
  <sheetData>
    <row r="1" spans="1:4" ht="34" customHeight="1" x14ac:dyDescent="0.15">
      <c r="A1" s="15" t="s">
        <v>1334</v>
      </c>
      <c r="B1" s="15"/>
      <c r="C1" s="15"/>
      <c r="D1" s="15"/>
    </row>
    <row r="2" spans="1:4" ht="34" customHeight="1" x14ac:dyDescent="0.15">
      <c r="A2" s="16" t="s">
        <v>1335</v>
      </c>
      <c r="B2" s="16"/>
      <c r="C2" s="16"/>
      <c r="D2" s="16"/>
    </row>
    <row r="3" spans="1:4" ht="22" customHeight="1" x14ac:dyDescent="0.15">
      <c r="A3" s="2"/>
      <c r="B3" s="2"/>
      <c r="C3" s="2"/>
      <c r="D3" s="2"/>
    </row>
    <row r="4" spans="1:4" ht="22" customHeight="1" x14ac:dyDescent="0.15">
      <c r="A4" s="1" t="s">
        <v>1336</v>
      </c>
      <c r="B4" s="1" t="s">
        <v>1337</v>
      </c>
      <c r="C4" s="1" t="s">
        <v>1338</v>
      </c>
      <c r="D4" s="1" t="s">
        <v>1339</v>
      </c>
    </row>
    <row r="5" spans="1:4" ht="30.5" customHeight="1" x14ac:dyDescent="0.15">
      <c r="A5" s="2" t="s">
        <v>1340</v>
      </c>
      <c r="B5" s="2" t="s">
        <v>1341</v>
      </c>
      <c r="C5" s="2" t="s">
        <v>1342</v>
      </c>
      <c r="D5" s="2" t="s">
        <v>1343</v>
      </c>
    </row>
    <row r="6" spans="1:4" ht="30.5" customHeight="1" x14ac:dyDescent="0.15">
      <c r="A6" s="2" t="s">
        <v>1344</v>
      </c>
      <c r="B6" s="2" t="s">
        <v>1345</v>
      </c>
      <c r="C6" s="2" t="s">
        <v>1346</v>
      </c>
      <c r="D6" s="2" t="s">
        <v>1347</v>
      </c>
    </row>
    <row r="7" spans="1:4" ht="30.5" customHeight="1" x14ac:dyDescent="0.15">
      <c r="A7" s="2" t="s">
        <v>1348</v>
      </c>
      <c r="B7" s="2" t="s">
        <v>1349</v>
      </c>
      <c r="C7" s="2" t="s">
        <v>1350</v>
      </c>
      <c r="D7" s="2" t="s">
        <v>1351</v>
      </c>
    </row>
    <row r="8" spans="1:4" ht="43.75" customHeight="1" x14ac:dyDescent="0.15">
      <c r="A8" s="2" t="s">
        <v>1352</v>
      </c>
      <c r="B8" s="2" t="s">
        <v>1353</v>
      </c>
      <c r="C8" s="2" t="s">
        <v>1354</v>
      </c>
      <c r="D8" s="2" t="s">
        <v>1355</v>
      </c>
    </row>
    <row r="9" spans="1:4" ht="30.5" customHeight="1" x14ac:dyDescent="0.15">
      <c r="A9" s="2" t="s">
        <v>1356</v>
      </c>
      <c r="B9" s="2" t="s">
        <v>1357</v>
      </c>
      <c r="C9" s="2" t="s">
        <v>1358</v>
      </c>
      <c r="D9" s="2" t="s">
        <v>1359</v>
      </c>
    </row>
    <row r="10" spans="1:4" ht="30.5" customHeight="1" x14ac:dyDescent="0.15">
      <c r="A10" s="2" t="s">
        <v>1360</v>
      </c>
      <c r="B10" s="2" t="s">
        <v>1361</v>
      </c>
      <c r="C10" s="2" t="s">
        <v>1362</v>
      </c>
      <c r="D10" s="2" t="s">
        <v>1363</v>
      </c>
    </row>
    <row r="11" spans="1:4" ht="30.5" customHeight="1" x14ac:dyDescent="0.15">
      <c r="A11" s="2" t="s">
        <v>1364</v>
      </c>
      <c r="B11" s="2" t="s">
        <v>1365</v>
      </c>
      <c r="C11" s="2" t="s">
        <v>1366</v>
      </c>
      <c r="D11" s="2" t="s">
        <v>1367</v>
      </c>
    </row>
    <row r="12" spans="1:4" ht="43.75" customHeight="1" x14ac:dyDescent="0.15">
      <c r="A12" s="2" t="s">
        <v>1368</v>
      </c>
      <c r="B12" s="2" t="s">
        <v>1369</v>
      </c>
      <c r="C12" s="2" t="s">
        <v>1370</v>
      </c>
      <c r="D12" s="2" t="s">
        <v>1371</v>
      </c>
    </row>
  </sheetData>
  <mergeCells count="2">
    <mergeCell ref="A1:D1"/>
    <mergeCell ref="A2:D2"/>
  </mergeCells>
  <pageMargins left="0.7" right="0.7" top="0.75" bottom="0.75" header="0.511811023622047" footer="0.511811023622047"/>
  <pageSetup paperSize="9" orientation="portrait" horizontalDpi="300" verticalDpi="30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D7"/>
  <sheetViews>
    <sheetView showGridLines="0" topLeftCell="A3" zoomScaleNormal="100" workbookViewId="0">
      <selection activeCell="D17" sqref="D17"/>
    </sheetView>
  </sheetViews>
  <sheetFormatPr baseColWidth="10" defaultColWidth="8.6640625" defaultRowHeight="13" x14ac:dyDescent="0.15"/>
  <cols>
    <col min="1" max="1" width="12" customWidth="1"/>
    <col min="2" max="2" width="18" customWidth="1"/>
    <col min="3" max="3" width="65" customWidth="1"/>
    <col min="4" max="4" width="55" customWidth="1"/>
  </cols>
  <sheetData>
    <row r="1" spans="1:4" ht="34" customHeight="1" x14ac:dyDescent="0.15">
      <c r="A1" s="15" t="s">
        <v>1372</v>
      </c>
      <c r="B1" s="15"/>
      <c r="C1" s="15"/>
      <c r="D1" s="15"/>
    </row>
    <row r="2" spans="1:4" ht="22" customHeight="1" x14ac:dyDescent="0.15">
      <c r="A2" s="2"/>
      <c r="B2" s="2"/>
      <c r="C2" s="2"/>
      <c r="D2" s="2"/>
    </row>
    <row r="3" spans="1:4" ht="22" customHeight="1" x14ac:dyDescent="0.15">
      <c r="A3" s="1" t="s">
        <v>1373</v>
      </c>
      <c r="B3" s="1" t="s">
        <v>1374</v>
      </c>
      <c r="C3" s="1" t="s">
        <v>1375</v>
      </c>
      <c r="D3" s="1" t="s">
        <v>1376</v>
      </c>
    </row>
    <row r="4" spans="1:4" ht="22" customHeight="1" x14ac:dyDescent="0.15">
      <c r="A4" s="2">
        <v>0.1</v>
      </c>
      <c r="B4" s="2" t="s">
        <v>1377</v>
      </c>
      <c r="C4" s="2" t="s">
        <v>1378</v>
      </c>
      <c r="D4" s="2" t="s">
        <v>1379</v>
      </c>
    </row>
    <row r="5" spans="1:4" ht="30.5" customHeight="1" x14ac:dyDescent="0.15">
      <c r="A5" s="2">
        <v>0.2</v>
      </c>
      <c r="B5" s="2" t="s">
        <v>1380</v>
      </c>
      <c r="C5" s="2" t="s">
        <v>1381</v>
      </c>
      <c r="D5" s="2" t="s">
        <v>1382</v>
      </c>
    </row>
    <row r="6" spans="1:4" ht="43.75" customHeight="1" x14ac:dyDescent="0.15">
      <c r="A6" s="4">
        <v>0.3</v>
      </c>
      <c r="B6" s="4" t="s">
        <v>1380</v>
      </c>
      <c r="C6" s="4" t="s">
        <v>1383</v>
      </c>
      <c r="D6" s="4" t="s">
        <v>1384</v>
      </c>
    </row>
    <row r="7" spans="1:4" ht="43.75" customHeight="1" x14ac:dyDescent="0.15">
      <c r="A7" s="2">
        <v>1</v>
      </c>
      <c r="B7" s="2" t="s">
        <v>1380</v>
      </c>
      <c r="C7" s="2" t="s">
        <v>1385</v>
      </c>
      <c r="D7" s="2" t="s">
        <v>1386</v>
      </c>
    </row>
  </sheetData>
  <mergeCells count="1">
    <mergeCell ref="A1:D1"/>
  </mergeCells>
  <pageMargins left="0.7" right="0.7" top="0.75" bottom="0.75" header="0.511811023622047" footer="0.511811023622047"/>
  <pageSetup paperSize="9" orientation="portrait" horizontalDpi="300" verticalDpi="30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H8"/>
  <sheetViews>
    <sheetView showGridLines="0" zoomScaleNormal="100" workbookViewId="0"/>
  </sheetViews>
  <sheetFormatPr baseColWidth="10" defaultColWidth="8.6640625" defaultRowHeight="13" x14ac:dyDescent="0.15"/>
  <cols>
    <col min="1" max="1" width="22" customWidth="1"/>
    <col min="2" max="2" width="34" customWidth="1"/>
    <col min="3" max="3" width="40" customWidth="1"/>
    <col min="4" max="4" width="45" customWidth="1"/>
    <col min="5" max="5" width="40" customWidth="1"/>
    <col min="6" max="6" width="34" customWidth="1"/>
    <col min="7" max="7" width="38" customWidth="1"/>
    <col min="8" max="8" width="36" customWidth="1"/>
  </cols>
  <sheetData>
    <row r="1" spans="1:8" ht="22" customHeight="1" x14ac:dyDescent="0.15">
      <c r="A1" s="1" t="s">
        <v>1387</v>
      </c>
      <c r="B1" s="1" t="s">
        <v>1388</v>
      </c>
      <c r="C1" s="1" t="s">
        <v>1389</v>
      </c>
      <c r="D1" s="1" t="s">
        <v>1390</v>
      </c>
      <c r="E1" s="1" t="s">
        <v>1391</v>
      </c>
      <c r="F1" s="1" t="s">
        <v>1392</v>
      </c>
      <c r="G1" s="1" t="s">
        <v>1393</v>
      </c>
      <c r="H1" s="1" t="s">
        <v>1394</v>
      </c>
    </row>
    <row r="2" spans="1:8" ht="43.75" customHeight="1" x14ac:dyDescent="0.15">
      <c r="A2" s="4" t="s">
        <v>1395</v>
      </c>
      <c r="B2" s="4" t="s">
        <v>1396</v>
      </c>
      <c r="C2" s="4" t="s">
        <v>1397</v>
      </c>
      <c r="D2" s="4" t="s">
        <v>1398</v>
      </c>
      <c r="E2" s="4" t="s">
        <v>1399</v>
      </c>
      <c r="F2" s="4" t="s">
        <v>1400</v>
      </c>
      <c r="G2" s="4" t="s">
        <v>1401</v>
      </c>
      <c r="H2" s="4" t="s">
        <v>1402</v>
      </c>
    </row>
    <row r="3" spans="1:8" ht="43.75" customHeight="1" x14ac:dyDescent="0.15">
      <c r="A3" s="2" t="s">
        <v>1403</v>
      </c>
      <c r="B3" s="2" t="s">
        <v>1404</v>
      </c>
      <c r="C3" s="2" t="s">
        <v>1405</v>
      </c>
      <c r="D3" s="2" t="s">
        <v>1406</v>
      </c>
      <c r="E3" s="2" t="s">
        <v>1407</v>
      </c>
      <c r="F3" s="2" t="s">
        <v>1408</v>
      </c>
      <c r="G3" s="2" t="s">
        <v>1409</v>
      </c>
      <c r="H3" s="2" t="s">
        <v>1410</v>
      </c>
    </row>
    <row r="4" spans="1:8" ht="43.75" customHeight="1" x14ac:dyDescent="0.15">
      <c r="A4" s="4" t="s">
        <v>1411</v>
      </c>
      <c r="B4" s="4" t="s">
        <v>1412</v>
      </c>
      <c r="C4" s="4" t="s">
        <v>1413</v>
      </c>
      <c r="D4" s="4" t="s">
        <v>1414</v>
      </c>
      <c r="E4" s="4" t="s">
        <v>1415</v>
      </c>
      <c r="F4" s="4" t="s">
        <v>1416</v>
      </c>
      <c r="G4" s="4" t="s">
        <v>1417</v>
      </c>
      <c r="H4" s="4" t="s">
        <v>1418</v>
      </c>
    </row>
    <row r="5" spans="1:8" ht="43.75" customHeight="1" x14ac:dyDescent="0.15">
      <c r="A5" s="2" t="s">
        <v>1419</v>
      </c>
      <c r="B5" s="2" t="s">
        <v>1420</v>
      </c>
      <c r="C5" s="2" t="s">
        <v>1421</v>
      </c>
      <c r="D5" s="2" t="s">
        <v>1422</v>
      </c>
      <c r="E5" s="2" t="s">
        <v>1423</v>
      </c>
      <c r="F5" s="2" t="s">
        <v>1424</v>
      </c>
      <c r="G5" s="2" t="s">
        <v>1425</v>
      </c>
      <c r="H5" s="2" t="s">
        <v>1426</v>
      </c>
    </row>
    <row r="6" spans="1:8" ht="43.75" customHeight="1" x14ac:dyDescent="0.15">
      <c r="A6" s="4" t="s">
        <v>1427</v>
      </c>
      <c r="B6" s="4" t="s">
        <v>1428</v>
      </c>
      <c r="C6" s="4" t="s">
        <v>1429</v>
      </c>
      <c r="D6" s="4" t="s">
        <v>1430</v>
      </c>
      <c r="E6" s="4" t="s">
        <v>1431</v>
      </c>
      <c r="F6" s="4" t="s">
        <v>1432</v>
      </c>
      <c r="G6" s="4" t="s">
        <v>1433</v>
      </c>
      <c r="H6" s="4" t="s">
        <v>1434</v>
      </c>
    </row>
    <row r="7" spans="1:8" ht="43.75" customHeight="1" x14ac:dyDescent="0.15">
      <c r="A7" s="2" t="s">
        <v>1435</v>
      </c>
      <c r="B7" s="2" t="s">
        <v>1436</v>
      </c>
      <c r="C7" s="2" t="s">
        <v>1437</v>
      </c>
      <c r="D7" s="2" t="s">
        <v>1438</v>
      </c>
      <c r="E7" s="2" t="s">
        <v>1439</v>
      </c>
      <c r="F7" s="2" t="s">
        <v>1440</v>
      </c>
      <c r="G7" s="2" t="s">
        <v>1441</v>
      </c>
      <c r="H7" s="2" t="s">
        <v>1442</v>
      </c>
    </row>
    <row r="8" spans="1:8" ht="43.75" customHeight="1" x14ac:dyDescent="0.15">
      <c r="A8" s="4" t="s">
        <v>1443</v>
      </c>
      <c r="B8" s="4" t="s">
        <v>1444</v>
      </c>
      <c r="C8" s="4" t="s">
        <v>1445</v>
      </c>
      <c r="D8" s="4" t="s">
        <v>1446</v>
      </c>
      <c r="E8" s="4" t="s">
        <v>1447</v>
      </c>
      <c r="F8" s="4" t="s">
        <v>1448</v>
      </c>
      <c r="G8" s="4" t="s">
        <v>1449</v>
      </c>
      <c r="H8" s="4" t="s">
        <v>1450</v>
      </c>
    </row>
  </sheetData>
  <pageMargins left="0.7" right="0.7" top="0.75" bottom="0.75" header="0.511811023622047" footer="0.511811023622047"/>
  <pageSetup paperSize="9" orientation="portrait" horizontalDpi="300" verticalDpi="30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I18"/>
  <sheetViews>
    <sheetView showGridLines="0" zoomScaleNormal="100" workbookViewId="0"/>
  </sheetViews>
  <sheetFormatPr baseColWidth="10" defaultColWidth="8.6640625" defaultRowHeight="13" x14ac:dyDescent="0.15"/>
  <cols>
    <col min="1" max="1" width="23" customWidth="1"/>
    <col min="2" max="2" width="48" customWidth="1"/>
    <col min="3" max="3" width="38" customWidth="1"/>
    <col min="4" max="4" width="40" customWidth="1"/>
    <col min="5" max="5" width="48" customWidth="1"/>
    <col min="6" max="6" width="38" customWidth="1"/>
    <col min="7" max="7" width="42" customWidth="1"/>
    <col min="8" max="8" width="34" customWidth="1"/>
    <col min="9" max="9" width="22" customWidth="1"/>
  </cols>
  <sheetData>
    <row r="1" spans="1:9" ht="22" customHeight="1" x14ac:dyDescent="0.15">
      <c r="A1" s="1" t="s">
        <v>1451</v>
      </c>
      <c r="B1" s="1" t="s">
        <v>1452</v>
      </c>
      <c r="C1" s="1" t="s">
        <v>1453</v>
      </c>
      <c r="D1" s="1" t="s">
        <v>1454</v>
      </c>
      <c r="E1" s="1" t="s">
        <v>1455</v>
      </c>
      <c r="F1" s="1" t="s">
        <v>1456</v>
      </c>
      <c r="G1" s="1" t="s">
        <v>1457</v>
      </c>
      <c r="H1" s="1" t="s">
        <v>1458</v>
      </c>
      <c r="I1" s="1" t="s">
        <v>1459</v>
      </c>
    </row>
    <row r="2" spans="1:9" ht="56.75" customHeight="1" x14ac:dyDescent="0.15">
      <c r="A2" s="4" t="s">
        <v>1460</v>
      </c>
      <c r="B2" s="4" t="s">
        <v>1461</v>
      </c>
      <c r="C2" s="4" t="s">
        <v>1462</v>
      </c>
      <c r="D2" s="4" t="s">
        <v>1463</v>
      </c>
      <c r="E2" s="4" t="s">
        <v>1464</v>
      </c>
      <c r="F2" s="4" t="s">
        <v>1465</v>
      </c>
      <c r="G2" s="4" t="s">
        <v>1466</v>
      </c>
      <c r="H2" s="4" t="s">
        <v>1467</v>
      </c>
      <c r="I2" s="4" t="s">
        <v>1468</v>
      </c>
    </row>
    <row r="3" spans="1:9" ht="30.5" customHeight="1" x14ac:dyDescent="0.15">
      <c r="A3" s="2" t="s">
        <v>1469</v>
      </c>
      <c r="B3" s="2" t="s">
        <v>1470</v>
      </c>
      <c r="C3" s="2" t="s">
        <v>1471</v>
      </c>
      <c r="D3" s="2" t="s">
        <v>1472</v>
      </c>
      <c r="E3" s="2" t="s">
        <v>1473</v>
      </c>
      <c r="F3" s="2" t="s">
        <v>1474</v>
      </c>
      <c r="G3" s="2" t="s">
        <v>1475</v>
      </c>
      <c r="H3" s="2" t="s">
        <v>1476</v>
      </c>
      <c r="I3" s="2" t="s">
        <v>1477</v>
      </c>
    </row>
    <row r="4" spans="1:9" ht="43.75" customHeight="1" x14ac:dyDescent="0.15">
      <c r="A4" s="4" t="s">
        <v>1478</v>
      </c>
      <c r="B4" s="4" t="s">
        <v>1479</v>
      </c>
      <c r="C4" s="4" t="s">
        <v>1480</v>
      </c>
      <c r="D4" s="4" t="s">
        <v>1481</v>
      </c>
      <c r="E4" s="4" t="s">
        <v>1482</v>
      </c>
      <c r="F4" s="4" t="s">
        <v>1483</v>
      </c>
      <c r="G4" s="4" t="s">
        <v>1484</v>
      </c>
      <c r="H4" s="4" t="s">
        <v>1485</v>
      </c>
      <c r="I4" s="4" t="s">
        <v>1477</v>
      </c>
    </row>
    <row r="5" spans="1:9" ht="30.5" customHeight="1" x14ac:dyDescent="0.15">
      <c r="A5" s="2" t="s">
        <v>1486</v>
      </c>
      <c r="B5" s="2" t="s">
        <v>1487</v>
      </c>
      <c r="C5" s="2" t="s">
        <v>1488</v>
      </c>
      <c r="D5" s="2" t="s">
        <v>1489</v>
      </c>
      <c r="E5" s="2" t="s">
        <v>1490</v>
      </c>
      <c r="F5" s="2" t="s">
        <v>1491</v>
      </c>
      <c r="G5" s="2" t="s">
        <v>1492</v>
      </c>
      <c r="H5" s="2" t="s">
        <v>1493</v>
      </c>
      <c r="I5" s="2" t="s">
        <v>1477</v>
      </c>
    </row>
    <row r="6" spans="1:9" ht="43.75" customHeight="1" x14ac:dyDescent="0.15">
      <c r="A6" s="4" t="s">
        <v>1494</v>
      </c>
      <c r="B6" s="4" t="s">
        <v>1495</v>
      </c>
      <c r="C6" s="4" t="s">
        <v>1496</v>
      </c>
      <c r="D6" s="4" t="s">
        <v>1497</v>
      </c>
      <c r="E6" s="4" t="s">
        <v>1498</v>
      </c>
      <c r="F6" s="4" t="s">
        <v>1499</v>
      </c>
      <c r="G6" s="4" t="s">
        <v>1500</v>
      </c>
      <c r="H6" s="4" t="s">
        <v>1501</v>
      </c>
      <c r="I6" s="4" t="s">
        <v>1477</v>
      </c>
    </row>
    <row r="7" spans="1:9" ht="30.5" customHeight="1" x14ac:dyDescent="0.15">
      <c r="A7" s="2" t="s">
        <v>1502</v>
      </c>
      <c r="B7" s="2" t="s">
        <v>1503</v>
      </c>
      <c r="C7" s="2" t="s">
        <v>1504</v>
      </c>
      <c r="D7" s="2" t="s">
        <v>1505</v>
      </c>
      <c r="E7" s="2" t="s">
        <v>1506</v>
      </c>
      <c r="F7" s="2" t="s">
        <v>1507</v>
      </c>
      <c r="G7" s="2" t="s">
        <v>1508</v>
      </c>
      <c r="H7" s="2" t="s">
        <v>1509</v>
      </c>
      <c r="I7" s="2" t="s">
        <v>1468</v>
      </c>
    </row>
    <row r="8" spans="1:9" ht="43.75" customHeight="1" x14ac:dyDescent="0.15">
      <c r="A8" s="4" t="s">
        <v>1510</v>
      </c>
      <c r="B8" s="4" t="s">
        <v>1511</v>
      </c>
      <c r="C8" s="4" t="s">
        <v>1512</v>
      </c>
      <c r="D8" s="4" t="s">
        <v>1513</v>
      </c>
      <c r="E8" s="4" t="s">
        <v>1514</v>
      </c>
      <c r="F8" s="4" t="s">
        <v>1515</v>
      </c>
      <c r="G8" s="4" t="s">
        <v>1516</v>
      </c>
      <c r="H8" s="4" t="s">
        <v>1517</v>
      </c>
      <c r="I8" s="4" t="s">
        <v>1477</v>
      </c>
    </row>
    <row r="9" spans="1:9" ht="43.75" customHeight="1" x14ac:dyDescent="0.15">
      <c r="A9" s="2" t="s">
        <v>1518</v>
      </c>
      <c r="B9" s="2" t="s">
        <v>1519</v>
      </c>
      <c r="C9" s="2" t="s">
        <v>1520</v>
      </c>
      <c r="D9" s="2" t="s">
        <v>1521</v>
      </c>
      <c r="E9" s="2" t="s">
        <v>1522</v>
      </c>
      <c r="F9" s="2" t="s">
        <v>1523</v>
      </c>
      <c r="G9" s="2" t="s">
        <v>1524</v>
      </c>
      <c r="H9" s="2" t="s">
        <v>1525</v>
      </c>
      <c r="I9" s="2" t="s">
        <v>1477</v>
      </c>
    </row>
    <row r="10" spans="1:9" ht="30.5" customHeight="1" x14ac:dyDescent="0.15">
      <c r="A10" s="4" t="s">
        <v>1526</v>
      </c>
      <c r="B10" s="4" t="s">
        <v>1527</v>
      </c>
      <c r="C10" s="4" t="s">
        <v>1528</v>
      </c>
      <c r="D10" s="4" t="s">
        <v>1529</v>
      </c>
      <c r="E10" s="4" t="s">
        <v>1530</v>
      </c>
      <c r="F10" s="4" t="s">
        <v>1531</v>
      </c>
      <c r="G10" s="4" t="s">
        <v>1532</v>
      </c>
      <c r="H10" s="4" t="s">
        <v>1533</v>
      </c>
      <c r="I10" s="4" t="s">
        <v>1477</v>
      </c>
    </row>
    <row r="11" spans="1:9" ht="43.75" customHeight="1" x14ac:dyDescent="0.15">
      <c r="A11" s="2" t="s">
        <v>1534</v>
      </c>
      <c r="B11" s="2" t="s">
        <v>1535</v>
      </c>
      <c r="C11" s="2" t="s">
        <v>1536</v>
      </c>
      <c r="D11" s="2" t="s">
        <v>1537</v>
      </c>
      <c r="E11" s="2" t="s">
        <v>1538</v>
      </c>
      <c r="F11" s="2" t="s">
        <v>1539</v>
      </c>
      <c r="G11" s="2" t="s">
        <v>1540</v>
      </c>
      <c r="H11" s="2" t="s">
        <v>1541</v>
      </c>
      <c r="I11" s="2" t="s">
        <v>1477</v>
      </c>
    </row>
    <row r="12" spans="1:9" ht="30.5" customHeight="1" x14ac:dyDescent="0.15">
      <c r="A12" s="4" t="s">
        <v>1542</v>
      </c>
      <c r="B12" s="4" t="s">
        <v>1543</v>
      </c>
      <c r="C12" s="4" t="s">
        <v>1544</v>
      </c>
      <c r="D12" s="4" t="s">
        <v>1545</v>
      </c>
      <c r="E12" s="4" t="s">
        <v>1546</v>
      </c>
      <c r="F12" s="4" t="s">
        <v>1547</v>
      </c>
      <c r="G12" s="4" t="s">
        <v>1548</v>
      </c>
      <c r="H12" s="4" t="s">
        <v>1549</v>
      </c>
      <c r="I12" s="4" t="s">
        <v>1550</v>
      </c>
    </row>
    <row r="13" spans="1:9" ht="43.75" customHeight="1" x14ac:dyDescent="0.15">
      <c r="A13" s="2" t="s">
        <v>1551</v>
      </c>
      <c r="B13" s="2" t="s">
        <v>1552</v>
      </c>
      <c r="C13" s="2" t="s">
        <v>1553</v>
      </c>
      <c r="D13" s="2" t="s">
        <v>1554</v>
      </c>
      <c r="E13" s="2" t="s">
        <v>1555</v>
      </c>
      <c r="F13" s="2" t="s">
        <v>1556</v>
      </c>
      <c r="G13" s="2" t="s">
        <v>1557</v>
      </c>
      <c r="H13" s="2" t="s">
        <v>1558</v>
      </c>
      <c r="I13" s="2" t="s">
        <v>1559</v>
      </c>
    </row>
    <row r="14" spans="1:9" ht="30.5" customHeight="1" x14ac:dyDescent="0.15">
      <c r="A14" s="4" t="s">
        <v>1560</v>
      </c>
      <c r="B14" s="4" t="s">
        <v>1561</v>
      </c>
      <c r="C14" s="4" t="s">
        <v>1562</v>
      </c>
      <c r="D14" s="4" t="s">
        <v>1563</v>
      </c>
      <c r="E14" s="4" t="s">
        <v>1564</v>
      </c>
      <c r="F14" s="4" t="s">
        <v>1565</v>
      </c>
      <c r="G14" s="4" t="s">
        <v>1566</v>
      </c>
      <c r="H14" s="4" t="s">
        <v>1567</v>
      </c>
      <c r="I14" s="4" t="s">
        <v>1568</v>
      </c>
    </row>
    <row r="15" spans="1:9" ht="30.5" customHeight="1" x14ac:dyDescent="0.15">
      <c r="A15" s="2" t="s">
        <v>1569</v>
      </c>
      <c r="B15" s="2" t="s">
        <v>1570</v>
      </c>
      <c r="C15" s="2" t="s">
        <v>1571</v>
      </c>
      <c r="D15" s="2" t="s">
        <v>1572</v>
      </c>
      <c r="E15" s="2" t="s">
        <v>1573</v>
      </c>
      <c r="F15" s="2" t="s">
        <v>1574</v>
      </c>
      <c r="G15" s="2" t="s">
        <v>1575</v>
      </c>
      <c r="H15" s="2" t="s">
        <v>1576</v>
      </c>
      <c r="I15" s="2" t="s">
        <v>1577</v>
      </c>
    </row>
    <row r="16" spans="1:9" ht="30.5" customHeight="1" x14ac:dyDescent="0.15">
      <c r="A16" s="4" t="s">
        <v>1578</v>
      </c>
      <c r="B16" s="4" t="s">
        <v>1579</v>
      </c>
      <c r="C16" s="4" t="s">
        <v>1580</v>
      </c>
      <c r="D16" s="4" t="s">
        <v>1581</v>
      </c>
      <c r="E16" s="4" t="s">
        <v>1582</v>
      </c>
      <c r="F16" s="4" t="s">
        <v>1583</v>
      </c>
      <c r="G16" s="4" t="s">
        <v>1584</v>
      </c>
      <c r="H16" s="4" t="s">
        <v>1585</v>
      </c>
      <c r="I16" s="4" t="s">
        <v>1550</v>
      </c>
    </row>
    <row r="17" spans="1:9" ht="43.75" customHeight="1" x14ac:dyDescent="0.15">
      <c r="A17" s="2" t="s">
        <v>1586</v>
      </c>
      <c r="B17" s="2" t="s">
        <v>1587</v>
      </c>
      <c r="C17" s="2" t="s">
        <v>1588</v>
      </c>
      <c r="D17" s="2" t="s">
        <v>1589</v>
      </c>
      <c r="E17" s="2" t="s">
        <v>1590</v>
      </c>
      <c r="F17" s="2" t="s">
        <v>1591</v>
      </c>
      <c r="G17" s="2" t="s">
        <v>1592</v>
      </c>
      <c r="H17" s="2" t="s">
        <v>1593</v>
      </c>
      <c r="I17" s="2" t="s">
        <v>1411</v>
      </c>
    </row>
    <row r="18" spans="1:9" ht="43.75" customHeight="1" x14ac:dyDescent="0.15">
      <c r="A18" s="4" t="s">
        <v>1594</v>
      </c>
      <c r="B18" s="4" t="s">
        <v>1595</v>
      </c>
      <c r="C18" s="4" t="s">
        <v>1596</v>
      </c>
      <c r="D18" s="4" t="s">
        <v>1597</v>
      </c>
      <c r="E18" s="4" t="s">
        <v>1598</v>
      </c>
      <c r="F18" s="4" t="s">
        <v>1599</v>
      </c>
      <c r="G18" s="4" t="s">
        <v>1600</v>
      </c>
      <c r="H18" s="4" t="s">
        <v>1601</v>
      </c>
      <c r="I18" s="4" t="s">
        <v>1602</v>
      </c>
    </row>
  </sheetData>
  <pageMargins left="0.7" right="0.7" top="0.75" bottom="0.75" header="0.511811023622047" footer="0.511811023622047"/>
  <pageSetup paperSize="9" orientation="portrait" horizontalDpi="300" verticalDpi="30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H14"/>
  <sheetViews>
    <sheetView showGridLines="0" tabSelected="1" zoomScaleNormal="100" workbookViewId="0"/>
  </sheetViews>
  <sheetFormatPr baseColWidth="10" defaultColWidth="8.6640625" defaultRowHeight="13" x14ac:dyDescent="0.15"/>
  <cols>
    <col min="1" max="1" width="26" customWidth="1"/>
    <col min="2" max="2" width="40" customWidth="1"/>
    <col min="3" max="3" width="52" customWidth="1"/>
    <col min="4" max="5" width="25" customWidth="1"/>
    <col min="6" max="6" width="48" customWidth="1"/>
    <col min="7" max="7" width="34" customWidth="1"/>
    <col min="8" max="8" width="38" customWidth="1"/>
  </cols>
  <sheetData>
    <row r="1" spans="1:8" ht="22" customHeight="1" x14ac:dyDescent="0.15">
      <c r="A1" s="1" t="s">
        <v>1603</v>
      </c>
      <c r="B1" s="1" t="s">
        <v>1604</v>
      </c>
      <c r="C1" s="1" t="s">
        <v>1605</v>
      </c>
      <c r="D1" s="1" t="s">
        <v>51</v>
      </c>
      <c r="E1" s="1" t="s">
        <v>1459</v>
      </c>
      <c r="F1" s="1" t="s">
        <v>1606</v>
      </c>
      <c r="G1" s="1" t="s">
        <v>1607</v>
      </c>
      <c r="H1" s="1" t="s">
        <v>1608</v>
      </c>
    </row>
    <row r="2" spans="1:8" ht="43.75" customHeight="1" x14ac:dyDescent="0.15">
      <c r="A2" s="4" t="s">
        <v>1609</v>
      </c>
      <c r="B2" s="4" t="s">
        <v>1610</v>
      </c>
      <c r="C2" s="4" t="s">
        <v>1611</v>
      </c>
      <c r="D2" s="4" t="s">
        <v>1612</v>
      </c>
      <c r="E2" s="4" t="s">
        <v>1613</v>
      </c>
      <c r="F2" s="4" t="s">
        <v>1614</v>
      </c>
      <c r="G2" s="4" t="s">
        <v>1615</v>
      </c>
      <c r="H2" s="4" t="s">
        <v>1616</v>
      </c>
    </row>
    <row r="3" spans="1:8" ht="43.75" customHeight="1" x14ac:dyDescent="0.15">
      <c r="A3" s="2" t="s">
        <v>1617</v>
      </c>
      <c r="B3" s="2" t="s">
        <v>1618</v>
      </c>
      <c r="C3" s="2" t="s">
        <v>1619</v>
      </c>
      <c r="D3" s="2" t="s">
        <v>1612</v>
      </c>
      <c r="E3" s="2" t="s">
        <v>1620</v>
      </c>
      <c r="F3" s="2" t="s">
        <v>1621</v>
      </c>
      <c r="G3" s="2" t="s">
        <v>1622</v>
      </c>
      <c r="H3" s="2" t="s">
        <v>1623</v>
      </c>
    </row>
    <row r="4" spans="1:8" ht="43.75" customHeight="1" x14ac:dyDescent="0.15">
      <c r="A4" s="4" t="s">
        <v>1624</v>
      </c>
      <c r="B4" s="4" t="s">
        <v>1625</v>
      </c>
      <c r="C4" s="4" t="s">
        <v>1626</v>
      </c>
      <c r="D4" s="4" t="s">
        <v>1627</v>
      </c>
      <c r="E4" s="4" t="s">
        <v>1395</v>
      </c>
      <c r="F4" s="4" t="s">
        <v>1628</v>
      </c>
      <c r="G4" s="4" t="s">
        <v>1629</v>
      </c>
      <c r="H4" s="4" t="s">
        <v>1630</v>
      </c>
    </row>
    <row r="5" spans="1:8" ht="43.75" customHeight="1" x14ac:dyDescent="0.15">
      <c r="A5" s="2" t="s">
        <v>1631</v>
      </c>
      <c r="B5" s="2" t="s">
        <v>1632</v>
      </c>
      <c r="C5" s="2" t="s">
        <v>1633</v>
      </c>
      <c r="D5" s="2" t="s">
        <v>1634</v>
      </c>
      <c r="E5" s="2" t="s">
        <v>1635</v>
      </c>
      <c r="F5" s="2" t="s">
        <v>1636</v>
      </c>
      <c r="G5" s="2" t="s">
        <v>1637</v>
      </c>
      <c r="H5" s="2" t="s">
        <v>1638</v>
      </c>
    </row>
    <row r="6" spans="1:8" ht="43.75" customHeight="1" x14ac:dyDescent="0.15">
      <c r="A6" s="4" t="s">
        <v>1639</v>
      </c>
      <c r="B6" s="4" t="s">
        <v>1640</v>
      </c>
      <c r="C6" s="4" t="s">
        <v>1641</v>
      </c>
      <c r="D6" s="4" t="s">
        <v>1642</v>
      </c>
      <c r="E6" s="4" t="s">
        <v>1643</v>
      </c>
      <c r="F6" s="4" t="s">
        <v>1644</v>
      </c>
      <c r="G6" s="4" t="s">
        <v>1645</v>
      </c>
      <c r="H6" s="4" t="s">
        <v>1646</v>
      </c>
    </row>
    <row r="7" spans="1:8" ht="56.75" customHeight="1" x14ac:dyDescent="0.15">
      <c r="A7" s="2" t="s">
        <v>1647</v>
      </c>
      <c r="B7" s="2" t="s">
        <v>1648</v>
      </c>
      <c r="C7" s="2" t="s">
        <v>1649</v>
      </c>
      <c r="D7" s="2" t="s">
        <v>1650</v>
      </c>
      <c r="E7" s="2" t="s">
        <v>1651</v>
      </c>
      <c r="F7" s="2" t="s">
        <v>1652</v>
      </c>
      <c r="G7" s="2" t="s">
        <v>1653</v>
      </c>
      <c r="H7" s="2" t="s">
        <v>1654</v>
      </c>
    </row>
    <row r="8" spans="1:8" ht="43.75" customHeight="1" x14ac:dyDescent="0.15">
      <c r="A8" s="4" t="s">
        <v>1655</v>
      </c>
      <c r="B8" s="4" t="s">
        <v>1656</v>
      </c>
      <c r="C8" s="4" t="s">
        <v>1657</v>
      </c>
      <c r="D8" s="4" t="s">
        <v>1658</v>
      </c>
      <c r="E8" s="4" t="s">
        <v>1659</v>
      </c>
      <c r="F8" s="4" t="s">
        <v>1660</v>
      </c>
      <c r="G8" s="4" t="s">
        <v>1661</v>
      </c>
      <c r="H8" s="4" t="s">
        <v>1662</v>
      </c>
    </row>
    <row r="9" spans="1:8" ht="15" customHeight="1" x14ac:dyDescent="0.15">
      <c r="A9" s="2"/>
      <c r="B9" s="2"/>
      <c r="C9" s="2"/>
      <c r="D9" s="2"/>
      <c r="E9" s="2"/>
      <c r="F9" s="2"/>
      <c r="G9" s="2"/>
      <c r="H9" s="2"/>
    </row>
    <row r="10" spans="1:8" ht="44" customHeight="1" x14ac:dyDescent="0.15">
      <c r="A10" s="15" t="s">
        <v>1663</v>
      </c>
      <c r="B10" s="15"/>
      <c r="C10" s="15"/>
      <c r="D10" s="15"/>
      <c r="E10" s="15"/>
      <c r="F10" s="15"/>
      <c r="G10" s="15"/>
      <c r="H10" s="15"/>
    </row>
    <row r="11" spans="1:8" ht="44" customHeight="1" x14ac:dyDescent="0.15">
      <c r="A11" s="3" t="s">
        <v>1664</v>
      </c>
      <c r="B11" s="14" t="s">
        <v>1665</v>
      </c>
      <c r="C11" s="14"/>
      <c r="D11" s="14"/>
      <c r="E11" s="14"/>
      <c r="F11" s="14"/>
      <c r="G11" s="14"/>
      <c r="H11" s="14"/>
    </row>
    <row r="12" spans="1:8" ht="44" customHeight="1" x14ac:dyDescent="0.15">
      <c r="A12" s="3" t="s">
        <v>1666</v>
      </c>
      <c r="B12" s="14" t="s">
        <v>1667</v>
      </c>
      <c r="C12" s="14"/>
      <c r="D12" s="14"/>
      <c r="E12" s="14"/>
      <c r="F12" s="14"/>
      <c r="G12" s="14"/>
      <c r="H12" s="14"/>
    </row>
    <row r="13" spans="1:8" ht="44" customHeight="1" x14ac:dyDescent="0.15">
      <c r="A13" s="3" t="s">
        <v>1668</v>
      </c>
      <c r="B13" s="14" t="s">
        <v>1669</v>
      </c>
      <c r="C13" s="14"/>
      <c r="D13" s="14"/>
      <c r="E13" s="14"/>
      <c r="F13" s="14"/>
      <c r="G13" s="14"/>
      <c r="H13" s="14"/>
    </row>
    <row r="14" spans="1:8" ht="44" customHeight="1" x14ac:dyDescent="0.15">
      <c r="A14" s="3" t="s">
        <v>1670</v>
      </c>
      <c r="B14" s="14" t="s">
        <v>1671</v>
      </c>
      <c r="C14" s="14"/>
      <c r="D14" s="14"/>
      <c r="E14" s="14"/>
      <c r="F14" s="14"/>
      <c r="G14" s="14"/>
      <c r="H14" s="14"/>
    </row>
  </sheetData>
  <mergeCells count="5">
    <mergeCell ref="A10:H10"/>
    <mergeCell ref="B11:H11"/>
    <mergeCell ref="B12:H12"/>
    <mergeCell ref="B13:H13"/>
    <mergeCell ref="B14:H14"/>
  </mergeCells>
  <pageMargins left="0.7" right="0.7" top="0.75" bottom="0.75" header="0.511811023622047" footer="0.511811023622047"/>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Macintosh Excel</Application>
  <DocSecurity>0</DocSecurity>
  <ScaleCrop>false</ScaleCrop>
  <HeadingPairs>
    <vt:vector size="2" baseType="variant">
      <vt:variant>
        <vt:lpstr>Worksheets</vt:lpstr>
      </vt:variant>
      <vt:variant>
        <vt:i4>20</vt:i4>
      </vt:variant>
    </vt:vector>
  </HeadingPairs>
  <TitlesOfParts>
    <vt:vector size="20" baseType="lpstr">
      <vt:lpstr>README</vt:lpstr>
      <vt:lpstr>Outcomes</vt:lpstr>
      <vt:lpstr>Data_Schedule</vt:lpstr>
      <vt:lpstr>Fidelity</vt:lpstr>
      <vt:lpstr>Progression</vt:lpstr>
      <vt:lpstr>Instruments</vt:lpstr>
      <vt:lpstr>Research_Milestones</vt:lpstr>
      <vt:lpstr>Intervention</vt:lpstr>
      <vt:lpstr>Strategies</vt:lpstr>
      <vt:lpstr>Field_Sites</vt:lpstr>
      <vt:lpstr>Costs</vt:lpstr>
      <vt:lpstr>Resources</vt:lpstr>
      <vt:lpstr>Core_Variables</vt:lpstr>
      <vt:lpstr>Fidelity_Tracker</vt:lpstr>
      <vt:lpstr>Cost_Assumptions</vt:lpstr>
      <vt:lpstr>Continuity</vt:lpstr>
      <vt:lpstr>Revision_Log</vt:lpstr>
      <vt:lpstr>Independent_Team</vt:lpstr>
      <vt:lpstr>Analysis_Plan</vt:lpstr>
      <vt:lpstr>Dissemination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revision>1</cp:revision>
  <dcterms:created xsi:type="dcterms:W3CDTF">2026-09-08T09:09:07Z</dcterms:created>
  <dcterms:modified xsi:type="dcterms:W3CDTF">2026-09-08T09:45:15Z</dcterms:modified>
  <dc:language/>
</cp:coreProperties>
</file>